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4905" windowWidth="16035" windowHeight="5205"/>
  </bookViews>
  <sheets>
    <sheet name="ПС 483" sheetId="1" r:id="rId1"/>
    <sheet name="ПС 836" sheetId="2" r:id="rId2"/>
    <sheet name="ПС 551" sheetId="3" r:id="rId3"/>
    <sheet name="ПС 683" sheetId="4" r:id="rId4"/>
  </sheets>
  <definedNames>
    <definedName name="_xlnm.Print_Titles" localSheetId="0">'ПС 483'!$A:$A,'ПС 483'!$9:$10</definedName>
    <definedName name="_xlnm.Print_Titles" localSheetId="2">'ПС 551'!$A:$A,'ПС 551'!$9:$10</definedName>
    <definedName name="_xlnm.Print_Titles" localSheetId="3">'ПС 683'!$A:$A,'ПС 683'!$9:$10</definedName>
    <definedName name="_xlnm.Print_Titles" localSheetId="1">'ПС 836'!$A:$A,'ПС 836'!$9:$10</definedName>
  </definedNames>
  <calcPr calcId="145621"/>
</workbook>
</file>

<file path=xl/calcChain.xml><?xml version="1.0" encoding="utf-8"?>
<calcChain xmlns="http://schemas.openxmlformats.org/spreadsheetml/2006/main">
  <c r="B34" i="4" l="1"/>
  <c r="B34" i="3" l="1"/>
  <c r="B34" i="2" l="1"/>
  <c r="B34" i="1" l="1"/>
</calcChain>
</file>

<file path=xl/sharedStrings.xml><?xml version="1.0" encoding="utf-8"?>
<sst xmlns="http://schemas.openxmlformats.org/spreadsheetml/2006/main" count="200" uniqueCount="47">
  <si>
    <t>Время</t>
  </si>
  <si>
    <t>Час</t>
  </si>
  <si>
    <t>Температура</t>
  </si>
  <si>
    <t>Гр. С°</t>
  </si>
  <si>
    <t>max</t>
  </si>
  <si>
    <t>АЧР</t>
  </si>
  <si>
    <t xml:space="preserve">I </t>
  </si>
  <si>
    <t xml:space="preserve">U </t>
  </si>
  <si>
    <t xml:space="preserve">P </t>
  </si>
  <si>
    <t xml:space="preserve">Q </t>
  </si>
  <si>
    <t xml:space="preserve">А </t>
  </si>
  <si>
    <t>кВ</t>
  </si>
  <si>
    <t>МВт</t>
  </si>
  <si>
    <t>Секция 1</t>
  </si>
  <si>
    <t>МВар</t>
  </si>
  <si>
    <t xml:space="preserve">cos </t>
  </si>
  <si>
    <t>8 А+Б</t>
  </si>
  <si>
    <t>яч.8</t>
  </si>
  <si>
    <t>яч.33</t>
  </si>
  <si>
    <t>Секция 2</t>
  </si>
  <si>
    <t>43 А+Б</t>
  </si>
  <si>
    <t>яч.43</t>
  </si>
  <si>
    <t>яч.37</t>
  </si>
  <si>
    <t>Щитовая ведомость ПС 483 Ивановская за 15.12.2021 г.</t>
  </si>
  <si>
    <t>яч.12</t>
  </si>
  <si>
    <t>яч.25</t>
  </si>
  <si>
    <t>Щитовая ведомость ПС 836 Слобода за 15.12.2021 г.</t>
  </si>
  <si>
    <t>Секция 4</t>
  </si>
  <si>
    <t>Секция 13</t>
  </si>
  <si>
    <t>Секция 16</t>
  </si>
  <si>
    <t>Секция 17</t>
  </si>
  <si>
    <t>яч.5</t>
  </si>
  <si>
    <t>яч.9</t>
  </si>
  <si>
    <t>яч.101</t>
  </si>
  <si>
    <t>яч.201</t>
  </si>
  <si>
    <t>яч.501</t>
  </si>
  <si>
    <t>яч.601</t>
  </si>
  <si>
    <t>яч.67</t>
  </si>
  <si>
    <t>яч.52</t>
  </si>
  <si>
    <t>Cos</t>
  </si>
  <si>
    <t>МВАр</t>
  </si>
  <si>
    <t>Щитовая ведомость ПС 551 Пернатово за 15.12.2021 г.</t>
  </si>
  <si>
    <t>Фидера 10 кВ</t>
  </si>
  <si>
    <t>яч.53</t>
  </si>
  <si>
    <t>Щитовая ведомость ПС 683 Ядрошино за 15.12.2021 г.</t>
  </si>
  <si>
    <t>Секция 3</t>
  </si>
  <si>
    <t>яч.34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</si>
</sst>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#0.00"/>
    <numFmt numFmtId="166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/>
    <xf numFmtId="166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47" sqref="O47"/>
    </sheetView>
  </sheetViews>
  <sheetFormatPr defaultRowHeight="15" x14ac:dyDescent="0.25"/>
  <cols>
    <col min="1" max="2" width="6.7109375" customWidth="1"/>
    <col min="3" max="3" width="2.7109375" bestFit="1" customWidth="1"/>
    <col min="4" max="4" width="7.140625" bestFit="1" customWidth="1"/>
    <col min="5" max="5" width="5.7109375" bestFit="1" customWidth="1"/>
    <col min="6" max="6" width="6.42578125" bestFit="1" customWidth="1"/>
    <col min="7" max="7" width="6" bestFit="1" customWidth="1"/>
    <col min="8" max="8" width="7.140625" bestFit="1" customWidth="1"/>
    <col min="9" max="9" width="6" bestFit="1" customWidth="1"/>
    <col min="10" max="10" width="6.42578125" bestFit="1" customWidth="1"/>
    <col min="11" max="11" width="5.5703125" customWidth="1"/>
    <col min="12" max="12" width="7.140625" bestFit="1" customWidth="1"/>
    <col min="13" max="13" width="6" bestFit="1" customWidth="1"/>
    <col min="14" max="14" width="6.42578125" bestFit="1" customWidth="1"/>
    <col min="15" max="15" width="5.85546875" customWidth="1"/>
    <col min="16" max="16" width="7.140625" bestFit="1" customWidth="1"/>
    <col min="17" max="18" width="6.7109375" bestFit="1" customWidth="1"/>
    <col min="19" max="19" width="6.42578125" customWidth="1"/>
    <col min="20" max="20" width="7.140625" bestFit="1" customWidth="1"/>
    <col min="21" max="21" width="6" bestFit="1" customWidth="1"/>
    <col min="22" max="22" width="6.42578125" bestFit="1" customWidth="1"/>
    <col min="23" max="23" width="5" customWidth="1"/>
    <col min="24" max="24" width="7.140625" bestFit="1" customWidth="1"/>
    <col min="25" max="25" width="5.7109375" bestFit="1" customWidth="1"/>
    <col min="26" max="26" width="6.42578125" bestFit="1" customWidth="1"/>
    <col min="27" max="27" width="5.5703125" customWidth="1"/>
    <col min="28" max="28" width="7.140625" bestFit="1" customWidth="1"/>
    <col min="29" max="29" width="6.7109375" bestFit="1" customWidth="1"/>
    <col min="30" max="30" width="6.42578125" bestFit="1" customWidth="1"/>
    <col min="31" max="31" width="5.7109375" bestFit="1" customWidth="1"/>
    <col min="32" max="32" width="5.42578125" bestFit="1" customWidth="1"/>
    <col min="33" max="33" width="3.42578125" bestFit="1" customWidth="1"/>
    <col min="34" max="34" width="7.140625" bestFit="1" customWidth="1"/>
    <col min="35" max="35" width="6.7109375" bestFit="1" customWidth="1"/>
    <col min="36" max="36" width="6.42578125" bestFit="1" customWidth="1"/>
    <col min="37" max="37" width="5.7109375" bestFit="1" customWidth="1"/>
    <col min="38" max="38" width="5.42578125" bestFit="1" customWidth="1"/>
    <col min="39" max="39" width="4.42578125" bestFit="1" customWidth="1"/>
    <col min="40" max="40" width="6" bestFit="1" customWidth="1"/>
    <col min="41" max="41" width="5" bestFit="1" customWidth="1"/>
    <col min="42" max="42" width="6.42578125" bestFit="1" customWidth="1"/>
    <col min="43" max="43" width="5" bestFit="1" customWidth="1"/>
    <col min="44" max="44" width="4.42578125" bestFit="1" customWidth="1"/>
    <col min="45" max="46" width="6" bestFit="1" customWidth="1"/>
    <col min="47" max="47" width="6.42578125" bestFit="1" customWidth="1"/>
    <col min="48" max="48" width="5" bestFit="1" customWidth="1"/>
    <col min="49" max="49" width="6.42578125" customWidth="1"/>
    <col min="50" max="50" width="6.85546875" customWidth="1"/>
    <col min="51" max="51" width="4.42578125" bestFit="1" customWidth="1"/>
    <col min="52" max="53" width="5" bestFit="1" customWidth="1"/>
    <col min="54" max="54" width="6.42578125" bestFit="1" customWidth="1"/>
    <col min="55" max="55" width="5" bestFit="1" customWidth="1"/>
    <col min="56" max="56" width="4.42578125" bestFit="1" customWidth="1"/>
    <col min="57" max="58" width="5" bestFit="1" customWidth="1"/>
    <col min="59" max="59" width="6.42578125" bestFit="1" customWidth="1"/>
    <col min="60" max="60" width="5" bestFit="1" customWidth="1"/>
    <col min="61" max="61" width="3" bestFit="1" customWidth="1"/>
    <col min="62" max="62" width="6" bestFit="1" customWidth="1"/>
    <col min="63" max="63" width="5" bestFit="1" customWidth="1"/>
    <col min="64" max="64" width="6.28515625" bestFit="1" customWidth="1"/>
    <col min="65" max="65" width="5" bestFit="1" customWidth="1"/>
    <col min="66" max="66" width="3.42578125" bestFit="1" customWidth="1"/>
    <col min="67" max="67" width="6" bestFit="1" customWidth="1"/>
    <col min="68" max="68" width="5" bestFit="1" customWidth="1"/>
    <col min="69" max="69" width="6.28515625" bestFit="1" customWidth="1"/>
    <col min="70" max="70" width="5" bestFit="1" customWidth="1"/>
    <col min="71" max="71" width="4.42578125" bestFit="1" customWidth="1"/>
    <col min="72" max="72" width="6" bestFit="1" customWidth="1"/>
    <col min="73" max="73" width="5" bestFit="1" customWidth="1"/>
    <col min="74" max="74" width="6.28515625" bestFit="1" customWidth="1"/>
    <col min="75" max="75" width="5" bestFit="1" customWidth="1"/>
    <col min="76" max="76" width="3.42578125" bestFit="1" customWidth="1"/>
    <col min="77" max="77" width="6" bestFit="1" customWidth="1"/>
    <col min="78" max="78" width="5" bestFit="1" customWidth="1"/>
    <col min="79" max="79" width="6.28515625" bestFit="1" customWidth="1"/>
    <col min="80" max="80" width="5" bestFit="1" customWidth="1"/>
    <col min="81" max="81" width="3.42578125" bestFit="1" customWidth="1"/>
    <col min="82" max="82" width="6" bestFit="1" customWidth="1"/>
    <col min="83" max="83" width="5" bestFit="1" customWidth="1"/>
    <col min="84" max="84" width="6.28515625" bestFit="1" customWidth="1"/>
    <col min="85" max="85" width="5" bestFit="1" customWidth="1"/>
    <col min="86" max="86" width="3.42578125" bestFit="1" customWidth="1"/>
    <col min="87" max="87" width="6" bestFit="1" customWidth="1"/>
    <col min="88" max="88" width="5" bestFit="1" customWidth="1"/>
    <col min="89" max="89" width="6.28515625" bestFit="1" customWidth="1"/>
    <col min="90" max="90" width="5" bestFit="1" customWidth="1"/>
    <col min="91" max="91" width="3" bestFit="1" customWidth="1"/>
    <col min="92" max="92" width="6" bestFit="1" customWidth="1"/>
    <col min="93" max="93" width="5" bestFit="1" customWidth="1"/>
    <col min="94" max="94" width="6.28515625" bestFit="1" customWidth="1"/>
    <col min="95" max="95" width="5" bestFit="1" customWidth="1"/>
    <col min="96" max="96" width="3" bestFit="1" customWidth="1"/>
    <col min="97" max="97" width="6" bestFit="1" customWidth="1"/>
    <col min="98" max="98" width="5" bestFit="1" customWidth="1"/>
    <col min="99" max="99" width="6.28515625" bestFit="1" customWidth="1"/>
    <col min="100" max="100" width="5" bestFit="1" customWidth="1"/>
    <col min="101" max="101" width="3" bestFit="1" customWidth="1"/>
    <col min="102" max="102" width="6" bestFit="1" customWidth="1"/>
    <col min="103" max="103" width="5" bestFit="1" customWidth="1"/>
    <col min="104" max="104" width="6.28515625" bestFit="1" customWidth="1"/>
    <col min="105" max="105" width="5" bestFit="1" customWidth="1"/>
    <col min="106" max="106" width="3" bestFit="1" customWidth="1"/>
    <col min="107" max="107" width="6" bestFit="1" customWidth="1"/>
    <col min="108" max="108" width="5" bestFit="1" customWidth="1"/>
    <col min="109" max="109" width="6.28515625" bestFit="1" customWidth="1"/>
    <col min="110" max="110" width="5" bestFit="1" customWidth="1"/>
    <col min="111" max="111" width="4.42578125" bestFit="1" customWidth="1"/>
    <col min="112" max="112" width="6" bestFit="1" customWidth="1"/>
    <col min="113" max="113" width="5" bestFit="1" customWidth="1"/>
    <col min="114" max="114" width="6.28515625" bestFit="1" customWidth="1"/>
    <col min="115" max="115" width="5" bestFit="1" customWidth="1"/>
    <col min="116" max="116" width="3.42578125" bestFit="1" customWidth="1"/>
    <col min="117" max="117" width="6" bestFit="1" customWidth="1"/>
    <col min="118" max="118" width="5" bestFit="1" customWidth="1"/>
    <col min="119" max="119" width="6.28515625" bestFit="1" customWidth="1"/>
    <col min="120" max="120" width="5" bestFit="1" customWidth="1"/>
    <col min="121" max="121" width="3.42578125" bestFit="1" customWidth="1"/>
    <col min="122" max="122" width="6" bestFit="1" customWidth="1"/>
    <col min="123" max="123" width="5" bestFit="1" customWidth="1"/>
    <col min="124" max="124" width="6.28515625" bestFit="1" customWidth="1"/>
    <col min="125" max="125" width="5" bestFit="1" customWidth="1"/>
    <col min="126" max="126" width="3.42578125" bestFit="1" customWidth="1"/>
    <col min="127" max="127" width="6" bestFit="1" customWidth="1"/>
    <col min="128" max="128" width="5" bestFit="1" customWidth="1"/>
    <col min="129" max="129" width="6.28515625" bestFit="1" customWidth="1"/>
    <col min="130" max="130" width="5" bestFit="1" customWidth="1"/>
    <col min="131" max="131" width="4.42578125" bestFit="1" customWidth="1"/>
    <col min="132" max="132" width="6" bestFit="1" customWidth="1"/>
    <col min="133" max="133" width="5" bestFit="1" customWidth="1"/>
    <col min="134" max="134" width="6.28515625" bestFit="1" customWidth="1"/>
    <col min="135" max="135" width="5" bestFit="1" customWidth="1"/>
    <col min="136" max="136" width="3.42578125" bestFit="1" customWidth="1"/>
    <col min="137" max="137" width="6" bestFit="1" customWidth="1"/>
    <col min="138" max="138" width="5" bestFit="1" customWidth="1"/>
    <col min="139" max="139" width="6.28515625" bestFit="1" customWidth="1"/>
    <col min="140" max="140" width="5" bestFit="1" customWidth="1"/>
    <col min="141" max="141" width="3.42578125" bestFit="1" customWidth="1"/>
    <col min="142" max="142" width="6" bestFit="1" customWidth="1"/>
    <col min="143" max="143" width="5" bestFit="1" customWidth="1"/>
    <col min="144" max="144" width="6.28515625" bestFit="1" customWidth="1"/>
    <col min="145" max="145" width="5" bestFit="1" customWidth="1"/>
    <col min="146" max="146" width="4.42578125" bestFit="1" customWidth="1"/>
    <col min="147" max="147" width="6" bestFit="1" customWidth="1"/>
    <col min="148" max="148" width="5" bestFit="1" customWidth="1"/>
    <col min="149" max="149" width="6.28515625" bestFit="1" customWidth="1"/>
    <col min="150" max="150" width="5" bestFit="1" customWidth="1"/>
    <col min="151" max="151" width="4.42578125" bestFit="1" customWidth="1"/>
    <col min="152" max="152" width="6" bestFit="1" customWidth="1"/>
    <col min="153" max="153" width="5" bestFit="1" customWidth="1"/>
    <col min="154" max="154" width="6.28515625" bestFit="1" customWidth="1"/>
    <col min="155" max="155" width="5" bestFit="1" customWidth="1"/>
    <col min="156" max="156" width="3" bestFit="1" customWidth="1"/>
    <col min="157" max="157" width="6" bestFit="1" customWidth="1"/>
    <col min="158" max="158" width="5" bestFit="1" customWidth="1"/>
    <col min="159" max="159" width="6.28515625" bestFit="1" customWidth="1"/>
    <col min="160" max="160" width="5" bestFit="1" customWidth="1"/>
    <col min="161" max="161" width="3" bestFit="1" customWidth="1"/>
    <col min="162" max="162" width="6" bestFit="1" customWidth="1"/>
    <col min="163" max="163" width="5" bestFit="1" customWidth="1"/>
    <col min="164" max="164" width="6.28515625" bestFit="1" customWidth="1"/>
    <col min="165" max="165" width="5" bestFit="1" customWidth="1"/>
    <col min="166" max="166" width="4.42578125" bestFit="1" customWidth="1"/>
    <col min="167" max="167" width="6" bestFit="1" customWidth="1"/>
    <col min="168" max="168" width="5" bestFit="1" customWidth="1"/>
    <col min="169" max="169" width="6.28515625" bestFit="1" customWidth="1"/>
    <col min="170" max="170" width="5" bestFit="1" customWidth="1"/>
    <col min="171" max="171" width="3.42578125" bestFit="1" customWidth="1"/>
    <col min="172" max="172" width="6" bestFit="1" customWidth="1"/>
    <col min="173" max="173" width="5" bestFit="1" customWidth="1"/>
    <col min="174" max="174" width="6.28515625" bestFit="1" customWidth="1"/>
    <col min="175" max="175" width="5" bestFit="1" customWidth="1"/>
    <col min="176" max="176" width="3" bestFit="1" customWidth="1"/>
    <col min="177" max="177" width="6" bestFit="1" customWidth="1"/>
    <col min="178" max="178" width="5" bestFit="1" customWidth="1"/>
    <col min="179" max="179" width="6.28515625" bestFit="1" customWidth="1"/>
    <col min="180" max="180" width="5" bestFit="1" customWidth="1"/>
    <col min="181" max="181" width="3" bestFit="1" customWidth="1"/>
    <col min="182" max="182" width="6" bestFit="1" customWidth="1"/>
    <col min="183" max="183" width="5" bestFit="1" customWidth="1"/>
    <col min="184" max="184" width="6.28515625" bestFit="1" customWidth="1"/>
    <col min="185" max="185" width="5" bestFit="1" customWidth="1"/>
    <col min="186" max="186" width="3.42578125" bestFit="1" customWidth="1"/>
    <col min="187" max="187" width="6" bestFit="1" customWidth="1"/>
    <col min="188" max="188" width="5" bestFit="1" customWidth="1"/>
    <col min="189" max="189" width="6.28515625" bestFit="1" customWidth="1"/>
    <col min="190" max="190" width="5" bestFit="1" customWidth="1"/>
    <col min="191" max="191" width="3" bestFit="1" customWidth="1"/>
    <col min="192" max="192" width="6" bestFit="1" customWidth="1"/>
    <col min="193" max="193" width="5" bestFit="1" customWidth="1"/>
    <col min="194" max="194" width="6.28515625" bestFit="1" customWidth="1"/>
    <col min="195" max="195" width="5" bestFit="1" customWidth="1"/>
    <col min="196" max="196" width="4.42578125" bestFit="1" customWidth="1"/>
    <col min="197" max="197" width="6" bestFit="1" customWidth="1"/>
    <col min="198" max="198" width="5" bestFit="1" customWidth="1"/>
    <col min="199" max="199" width="6.28515625" bestFit="1" customWidth="1"/>
    <col min="200" max="200" width="5" bestFit="1" customWidth="1"/>
    <col min="201" max="201" width="3.42578125" bestFit="1" customWidth="1"/>
    <col min="202" max="202" width="6" bestFit="1" customWidth="1"/>
    <col min="203" max="203" width="5" bestFit="1" customWidth="1"/>
    <col min="204" max="204" width="6.28515625" bestFit="1" customWidth="1"/>
    <col min="205" max="205" width="5" bestFit="1" customWidth="1"/>
    <col min="206" max="206" width="4.42578125" bestFit="1" customWidth="1"/>
    <col min="207" max="207" width="6" bestFit="1" customWidth="1"/>
    <col min="208" max="208" width="5" bestFit="1" customWidth="1"/>
    <col min="209" max="209" width="6.28515625" bestFit="1" customWidth="1"/>
    <col min="210" max="210" width="5" bestFit="1" customWidth="1"/>
    <col min="211" max="211" width="3" bestFit="1" customWidth="1"/>
    <col min="212" max="212" width="6" bestFit="1" customWidth="1"/>
    <col min="213" max="213" width="5" bestFit="1" customWidth="1"/>
    <col min="214" max="214" width="6.28515625" bestFit="1" customWidth="1"/>
    <col min="215" max="215" width="5" bestFit="1" customWidth="1"/>
    <col min="216" max="216" width="3" bestFit="1" customWidth="1"/>
    <col min="217" max="217" width="6" bestFit="1" customWidth="1"/>
    <col min="218" max="218" width="5" bestFit="1" customWidth="1"/>
    <col min="219" max="219" width="6.28515625" bestFit="1" customWidth="1"/>
    <col min="220" max="220" width="5" bestFit="1" customWidth="1"/>
    <col min="221" max="221" width="3.42578125" bestFit="1" customWidth="1"/>
    <col min="222" max="222" width="6" bestFit="1" customWidth="1"/>
    <col min="223" max="223" width="5" bestFit="1" customWidth="1"/>
    <col min="224" max="224" width="6.28515625" bestFit="1" customWidth="1"/>
    <col min="225" max="225" width="5" bestFit="1" customWidth="1"/>
    <col min="226" max="226" width="3" bestFit="1" customWidth="1"/>
    <col min="227" max="227" width="6" bestFit="1" customWidth="1"/>
    <col min="228" max="228" width="5" bestFit="1" customWidth="1"/>
    <col min="229" max="229" width="6.28515625" bestFit="1" customWidth="1"/>
    <col min="230" max="230" width="5" bestFit="1" customWidth="1"/>
    <col min="231" max="231" width="3.42578125" bestFit="1" customWidth="1"/>
    <col min="232" max="233" width="5" bestFit="1" customWidth="1"/>
    <col min="234" max="234" width="6.42578125" bestFit="1" customWidth="1"/>
    <col min="235" max="235" width="5" bestFit="1" customWidth="1"/>
    <col min="236" max="236" width="3.42578125" bestFit="1" customWidth="1"/>
    <col min="237" max="238" width="5" bestFit="1" customWidth="1"/>
    <col min="239" max="239" width="6.42578125" bestFit="1" customWidth="1"/>
    <col min="240" max="240" width="5" bestFit="1" customWidth="1"/>
  </cols>
  <sheetData>
    <row r="1" spans="1:32" ht="15.75" x14ac:dyDescent="0.25">
      <c r="C1" s="9" t="s">
        <v>23</v>
      </c>
    </row>
    <row r="3" spans="1:32" ht="15" customHeight="1" x14ac:dyDescent="0.25">
      <c r="A3" s="20" t="s">
        <v>0</v>
      </c>
      <c r="B3" s="20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32" ht="15" customHeight="1" x14ac:dyDescent="0.25">
      <c r="A4" s="20"/>
      <c r="B4" s="20"/>
      <c r="C4" s="16" t="s">
        <v>13</v>
      </c>
      <c r="D4" s="17"/>
      <c r="E4" s="17"/>
      <c r="F4" s="17"/>
      <c r="G4" s="17"/>
      <c r="H4" s="17"/>
      <c r="I4" s="17"/>
      <c r="J4" s="17"/>
      <c r="K4" s="17"/>
      <c r="L4" s="18"/>
      <c r="M4" s="16" t="s">
        <v>19</v>
      </c>
      <c r="N4" s="17"/>
      <c r="O4" s="17"/>
      <c r="P4" s="17"/>
      <c r="Q4" s="17"/>
      <c r="R4" s="17"/>
      <c r="S4" s="17"/>
      <c r="T4" s="17"/>
      <c r="U4" s="17"/>
      <c r="V4" s="18"/>
    </row>
    <row r="5" spans="1:32" ht="15" customHeight="1" x14ac:dyDescent="0.25">
      <c r="A5" s="20"/>
      <c r="B5" s="20"/>
      <c r="C5" s="14" t="s">
        <v>16</v>
      </c>
      <c r="D5" s="14"/>
      <c r="E5" s="14"/>
      <c r="F5" s="14"/>
      <c r="G5" s="14"/>
      <c r="H5" s="14">
        <v>33</v>
      </c>
      <c r="I5" s="14"/>
      <c r="J5" s="14"/>
      <c r="K5" s="14"/>
      <c r="L5" s="14"/>
      <c r="M5" s="14" t="s">
        <v>20</v>
      </c>
      <c r="N5" s="14"/>
      <c r="O5" s="14"/>
      <c r="P5" s="14"/>
      <c r="Q5" s="14"/>
      <c r="R5" s="21">
        <v>37</v>
      </c>
      <c r="S5" s="21"/>
      <c r="T5" s="21"/>
      <c r="U5" s="21"/>
      <c r="V5" s="21"/>
      <c r="W5" s="14">
        <v>12</v>
      </c>
      <c r="X5" s="14"/>
      <c r="Y5" s="14"/>
      <c r="Z5" s="14"/>
      <c r="AA5" s="14"/>
      <c r="AB5" s="14">
        <v>25</v>
      </c>
      <c r="AC5" s="14"/>
      <c r="AD5" s="14"/>
      <c r="AE5" s="14"/>
      <c r="AF5" s="14"/>
    </row>
    <row r="6" spans="1:32" ht="15" customHeight="1" x14ac:dyDescent="0.25">
      <c r="A6" s="20"/>
      <c r="B6" s="20"/>
      <c r="C6" s="15" t="s">
        <v>17</v>
      </c>
      <c r="D6" s="15"/>
      <c r="E6" s="15"/>
      <c r="F6" s="15"/>
      <c r="G6" s="15"/>
      <c r="H6" s="15" t="s">
        <v>18</v>
      </c>
      <c r="I6" s="15"/>
      <c r="J6" s="15"/>
      <c r="K6" s="15"/>
      <c r="L6" s="15"/>
      <c r="M6" s="15" t="s">
        <v>21</v>
      </c>
      <c r="N6" s="15"/>
      <c r="O6" s="15"/>
      <c r="P6" s="15"/>
      <c r="Q6" s="15"/>
      <c r="R6" s="22" t="s">
        <v>22</v>
      </c>
      <c r="S6" s="22"/>
      <c r="T6" s="22"/>
      <c r="U6" s="22"/>
      <c r="V6" s="22"/>
      <c r="W6" s="15" t="s">
        <v>24</v>
      </c>
      <c r="X6" s="15"/>
      <c r="Y6" s="15"/>
      <c r="Z6" s="15"/>
      <c r="AA6" s="15"/>
      <c r="AB6" s="15" t="s">
        <v>25</v>
      </c>
      <c r="AC6" s="15"/>
      <c r="AD6" s="15"/>
      <c r="AE6" s="15"/>
      <c r="AF6" s="15"/>
    </row>
    <row r="7" spans="1:32" ht="15" customHeight="1" x14ac:dyDescent="0.25">
      <c r="A7" s="20"/>
      <c r="B7" s="20"/>
      <c r="C7" s="7" t="s">
        <v>6</v>
      </c>
      <c r="D7" s="7" t="s">
        <v>7</v>
      </c>
      <c r="E7" s="7" t="s">
        <v>8</v>
      </c>
      <c r="F7" s="7" t="s">
        <v>9</v>
      </c>
      <c r="G7" s="7" t="s">
        <v>15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15</v>
      </c>
      <c r="R7" s="8" t="s">
        <v>6</v>
      </c>
      <c r="S7" s="8" t="s">
        <v>7</v>
      </c>
      <c r="T7" s="8" t="s">
        <v>8</v>
      </c>
      <c r="U7" s="8" t="s">
        <v>9</v>
      </c>
      <c r="V7" s="8" t="s">
        <v>15</v>
      </c>
      <c r="W7" s="7" t="s">
        <v>6</v>
      </c>
      <c r="X7" s="7" t="s">
        <v>7</v>
      </c>
      <c r="Y7" s="7" t="s">
        <v>8</v>
      </c>
      <c r="Z7" s="7" t="s">
        <v>9</v>
      </c>
      <c r="AA7" s="7" t="s">
        <v>15</v>
      </c>
      <c r="AB7" s="7" t="s">
        <v>6</v>
      </c>
      <c r="AC7" s="7" t="s">
        <v>7</v>
      </c>
      <c r="AD7" s="7" t="s">
        <v>8</v>
      </c>
      <c r="AE7" s="7" t="s">
        <v>9</v>
      </c>
      <c r="AF7" s="7" t="s">
        <v>15</v>
      </c>
    </row>
    <row r="8" spans="1:32" ht="15" customHeight="1" x14ac:dyDescent="0.25">
      <c r="A8" s="1" t="s">
        <v>1</v>
      </c>
      <c r="B8" s="1" t="s">
        <v>3</v>
      </c>
      <c r="C8" s="8" t="s">
        <v>10</v>
      </c>
      <c r="D8" s="8" t="s">
        <v>11</v>
      </c>
      <c r="E8" s="8" t="s">
        <v>12</v>
      </c>
      <c r="F8" s="8" t="s">
        <v>14</v>
      </c>
      <c r="G8" s="8"/>
      <c r="H8" s="8" t="s">
        <v>10</v>
      </c>
      <c r="I8" s="8" t="s">
        <v>11</v>
      </c>
      <c r="J8" s="8" t="s">
        <v>12</v>
      </c>
      <c r="K8" s="8" t="s">
        <v>14</v>
      </c>
      <c r="L8" s="8"/>
      <c r="M8" s="8" t="s">
        <v>10</v>
      </c>
      <c r="N8" s="8" t="s">
        <v>11</v>
      </c>
      <c r="O8" s="8" t="s">
        <v>12</v>
      </c>
      <c r="P8" s="8" t="s">
        <v>14</v>
      </c>
      <c r="Q8" s="8"/>
      <c r="R8" s="8" t="s">
        <v>10</v>
      </c>
      <c r="S8" s="8" t="s">
        <v>11</v>
      </c>
      <c r="T8" s="8" t="s">
        <v>12</v>
      </c>
      <c r="U8" s="8" t="s">
        <v>14</v>
      </c>
      <c r="V8" s="8"/>
      <c r="W8" s="8" t="s">
        <v>10</v>
      </c>
      <c r="X8" s="8" t="s">
        <v>11</v>
      </c>
      <c r="Y8" s="8" t="s">
        <v>12</v>
      </c>
      <c r="Z8" s="8" t="s">
        <v>14</v>
      </c>
      <c r="AA8" s="8"/>
      <c r="AB8" s="8" t="s">
        <v>10</v>
      </c>
      <c r="AC8" s="8" t="s">
        <v>11</v>
      </c>
      <c r="AD8" s="8" t="s">
        <v>12</v>
      </c>
      <c r="AE8" s="8" t="s">
        <v>14</v>
      </c>
      <c r="AF8" s="8"/>
    </row>
    <row r="9" spans="1:32" ht="15" customHeight="1" x14ac:dyDescent="0.25">
      <c r="A9" s="1">
        <v>0</v>
      </c>
      <c r="B9" s="10">
        <v>-2.9</v>
      </c>
      <c r="C9" s="2">
        <v>69.965386390686035</v>
      </c>
      <c r="D9" s="3">
        <v>10.167</v>
      </c>
      <c r="E9" s="3">
        <v>1.111154</v>
      </c>
      <c r="F9" s="3">
        <v>-0.53</v>
      </c>
      <c r="G9" s="3">
        <v>0.90266977750770938</v>
      </c>
      <c r="H9" s="2">
        <v>23.52</v>
      </c>
      <c r="I9" s="3">
        <v>10.163</v>
      </c>
      <c r="J9" s="3">
        <v>0.37049599999999999</v>
      </c>
      <c r="K9" s="3">
        <v>-0.184</v>
      </c>
      <c r="L9" s="3">
        <v>0.89529848437983295</v>
      </c>
      <c r="M9" s="2">
        <v>67.299443880716964</v>
      </c>
      <c r="N9" s="3">
        <v>10.182</v>
      </c>
      <c r="O9" s="3">
        <v>1.0997429999999999</v>
      </c>
      <c r="P9" s="3">
        <v>-0.44500000000000001</v>
      </c>
      <c r="Q9" s="3">
        <v>0.92704710331235463</v>
      </c>
      <c r="R9" s="2">
        <v>7.5226666666666677</v>
      </c>
      <c r="S9" s="3">
        <v>10.159000000000001</v>
      </c>
      <c r="T9" s="3">
        <v>1.712E-3</v>
      </c>
      <c r="U9" s="3">
        <v>-0.13200000000000001</v>
      </c>
      <c r="V9" s="3">
        <v>1.2926608275445485E-2</v>
      </c>
      <c r="W9" s="12">
        <v>161.05599999999998</v>
      </c>
      <c r="X9" s="13">
        <v>10.167</v>
      </c>
      <c r="Y9" s="13">
        <v>2.8388149999999999</v>
      </c>
      <c r="Z9" s="13">
        <v>0.36499999999999999</v>
      </c>
      <c r="AA9" s="13">
        <v>0.99185708780306625</v>
      </c>
      <c r="AB9" s="2">
        <v>138.42715581258133</v>
      </c>
      <c r="AC9" s="3">
        <v>10.16</v>
      </c>
      <c r="AD9" s="3">
        <v>2.3511329999999999</v>
      </c>
      <c r="AE9" s="3">
        <v>-0.63700000000000001</v>
      </c>
      <c r="AF9" s="3">
        <v>0.96521442476720809</v>
      </c>
    </row>
    <row r="10" spans="1:32" ht="15" customHeight="1" x14ac:dyDescent="0.25">
      <c r="A10" s="1">
        <v>1</v>
      </c>
      <c r="B10" s="10">
        <v>-2.9</v>
      </c>
      <c r="C10" s="2">
        <v>66.7220417658488</v>
      </c>
      <c r="D10" s="3">
        <v>10.259</v>
      </c>
      <c r="E10" s="3">
        <v>1.056368</v>
      </c>
      <c r="F10" s="3">
        <v>-0.53600000000000003</v>
      </c>
      <c r="G10" s="3">
        <v>0.89188557109338662</v>
      </c>
      <c r="H10" s="2">
        <v>24.058666666666667</v>
      </c>
      <c r="I10" s="3">
        <v>10.250999999999999</v>
      </c>
      <c r="J10" s="3">
        <v>0.38345600000000002</v>
      </c>
      <c r="K10" s="3">
        <v>-0.188</v>
      </c>
      <c r="L10" s="3">
        <v>0.89819169867890936</v>
      </c>
      <c r="M10" s="2">
        <v>64.579246838887542</v>
      </c>
      <c r="N10" s="3">
        <v>10.282</v>
      </c>
      <c r="O10" s="3">
        <v>1.058875</v>
      </c>
      <c r="P10" s="3">
        <v>-0.44800000000000001</v>
      </c>
      <c r="Q10" s="3">
        <v>0.9210668239362988</v>
      </c>
      <c r="R10" s="2">
        <v>7.5973333333333324</v>
      </c>
      <c r="S10" s="3">
        <v>10.25</v>
      </c>
      <c r="T10" s="3">
        <v>1.8080000000000001E-3</v>
      </c>
      <c r="U10" s="3">
        <v>-0.13500000000000001</v>
      </c>
      <c r="V10" s="3">
        <v>1.3397356096982633E-2</v>
      </c>
      <c r="W10" s="2">
        <v>161.05599999999998</v>
      </c>
      <c r="X10" s="3">
        <v>10.259</v>
      </c>
      <c r="Y10" s="3">
        <v>2.8388149999999999</v>
      </c>
      <c r="Z10" s="3">
        <v>0.36499999999999999</v>
      </c>
      <c r="AA10" s="3">
        <v>0.99185708780306625</v>
      </c>
      <c r="AB10" s="2">
        <v>130.51282882690424</v>
      </c>
      <c r="AC10" s="3">
        <v>10.26</v>
      </c>
      <c r="AD10" s="3">
        <v>2.2272339999999997</v>
      </c>
      <c r="AE10" s="3">
        <v>-0.64600000000000002</v>
      </c>
      <c r="AF10" s="3">
        <v>0.96041123877877144</v>
      </c>
    </row>
    <row r="11" spans="1:32" ht="15" customHeight="1" x14ac:dyDescent="0.25">
      <c r="A11" s="1">
        <v>2</v>
      </c>
      <c r="B11" s="10">
        <v>-2.9</v>
      </c>
      <c r="C11" s="2">
        <v>67.516207695007338</v>
      </c>
      <c r="D11" s="3">
        <v>10.323</v>
      </c>
      <c r="E11" s="3">
        <v>1.0843320000000001</v>
      </c>
      <c r="F11" s="3">
        <v>-0.52800000000000002</v>
      </c>
      <c r="G11" s="3">
        <v>0.89919271578371263</v>
      </c>
      <c r="H11" s="2">
        <v>23.301333333333332</v>
      </c>
      <c r="I11" s="3">
        <v>10.303000000000001</v>
      </c>
      <c r="J11" s="3">
        <v>0.37257600000000002</v>
      </c>
      <c r="K11" s="3">
        <v>-0.184</v>
      </c>
      <c r="L11" s="3">
        <v>0.89628760031562138</v>
      </c>
      <c r="M11" s="2">
        <v>62.554372151692696</v>
      </c>
      <c r="N11" s="3">
        <v>10.336</v>
      </c>
      <c r="O11" s="3">
        <v>1.0260930000000001</v>
      </c>
      <c r="P11" s="3">
        <v>-0.44700000000000001</v>
      </c>
      <c r="Q11" s="3">
        <v>0.91662996608061864</v>
      </c>
      <c r="R11" s="2">
        <v>7.634666666666666</v>
      </c>
      <c r="S11" s="3">
        <v>10.313000000000001</v>
      </c>
      <c r="T11" s="3">
        <v>1.8080000000000001E-3</v>
      </c>
      <c r="U11" s="3">
        <v>-0.13600000000000001</v>
      </c>
      <c r="V11" s="3">
        <v>1.3248915464884513E-2</v>
      </c>
      <c r="W11" s="2">
        <v>157.07466666666667</v>
      </c>
      <c r="X11" s="3">
        <v>10.311999999999999</v>
      </c>
      <c r="Y11" s="3">
        <v>2.7812829999999997</v>
      </c>
      <c r="Z11" s="3">
        <v>0.36899999999999999</v>
      </c>
      <c r="AA11" s="3">
        <v>0.99131078511951898</v>
      </c>
      <c r="AB11" s="2">
        <v>128.9288965861</v>
      </c>
      <c r="AC11" s="3">
        <v>10.308999999999999</v>
      </c>
      <c r="AD11" s="3">
        <v>2.2054720000000003</v>
      </c>
      <c r="AE11" s="3">
        <v>-0.65900000000000003</v>
      </c>
      <c r="AF11" s="3">
        <v>0.95811688001383233</v>
      </c>
    </row>
    <row r="12" spans="1:32" ht="15" customHeight="1" x14ac:dyDescent="0.25">
      <c r="A12" s="1">
        <v>3</v>
      </c>
      <c r="B12" s="10">
        <v>-2.9</v>
      </c>
      <c r="C12" s="2">
        <v>66.192668279012054</v>
      </c>
      <c r="D12" s="3">
        <v>10.340999999999999</v>
      </c>
      <c r="E12" s="3">
        <v>1.05599</v>
      </c>
      <c r="F12" s="3">
        <v>-0.53600000000000003</v>
      </c>
      <c r="G12" s="3">
        <v>0.89169215387915102</v>
      </c>
      <c r="H12" s="2">
        <v>22.605333333333334</v>
      </c>
      <c r="I12" s="3">
        <v>10.324</v>
      </c>
      <c r="J12" s="3">
        <v>0.36026400000000003</v>
      </c>
      <c r="K12" s="3">
        <v>-0.183</v>
      </c>
      <c r="L12" s="3">
        <v>0.8914954270103338</v>
      </c>
      <c r="M12" s="2">
        <v>60.292305946350091</v>
      </c>
      <c r="N12" s="3">
        <v>10.35</v>
      </c>
      <c r="O12" s="3">
        <v>0.98216199999999998</v>
      </c>
      <c r="P12" s="3">
        <v>-0.45</v>
      </c>
      <c r="Q12" s="3">
        <v>0.90905826176374493</v>
      </c>
      <c r="R12" s="2">
        <v>7.6480000000000015</v>
      </c>
      <c r="S12" s="3">
        <v>10.329000000000001</v>
      </c>
      <c r="T12" s="3">
        <v>1.7359999999999999E-3</v>
      </c>
      <c r="U12" s="3">
        <v>-0.13700000000000001</v>
      </c>
      <c r="V12" s="3">
        <v>1.267671456945905E-2</v>
      </c>
      <c r="W12" s="2">
        <v>157.08800000000002</v>
      </c>
      <c r="X12" s="3">
        <v>10.334</v>
      </c>
      <c r="Y12" s="3">
        <v>2.787236</v>
      </c>
      <c r="Z12" s="3">
        <v>0.36799999999999999</v>
      </c>
      <c r="AA12" s="3">
        <v>0.99141028354352034</v>
      </c>
      <c r="AB12" s="2">
        <v>129.32211875915547</v>
      </c>
      <c r="AC12" s="3">
        <v>10.331</v>
      </c>
      <c r="AD12" s="3">
        <v>2.2218069999999996</v>
      </c>
      <c r="AE12" s="3">
        <v>-0.64600000000000002</v>
      </c>
      <c r="AF12" s="3">
        <v>0.96023329386036915</v>
      </c>
    </row>
    <row r="13" spans="1:32" ht="15" customHeight="1" x14ac:dyDescent="0.25">
      <c r="A13" s="4">
        <v>4</v>
      </c>
      <c r="B13" s="11">
        <v>-2.8666666666666667</v>
      </c>
      <c r="C13" s="5">
        <v>66.071187655131013</v>
      </c>
      <c r="D13" s="6">
        <v>10.318</v>
      </c>
      <c r="E13" s="6">
        <v>1.055056</v>
      </c>
      <c r="F13" s="6">
        <v>-0.52700000000000002</v>
      </c>
      <c r="G13" s="6">
        <v>0.89454054003640704</v>
      </c>
      <c r="H13" s="5">
        <v>22.189333333333337</v>
      </c>
      <c r="I13" s="6">
        <v>10.305</v>
      </c>
      <c r="J13" s="6">
        <v>0.34892800000000002</v>
      </c>
      <c r="K13" s="6">
        <v>-0.187</v>
      </c>
      <c r="L13" s="6">
        <v>0.88120252141587196</v>
      </c>
      <c r="M13" s="5">
        <v>61.289644241333008</v>
      </c>
      <c r="N13" s="6">
        <v>10.332000000000001</v>
      </c>
      <c r="O13" s="6">
        <v>1.0021679999999999</v>
      </c>
      <c r="P13" s="6">
        <v>-0.44500000000000001</v>
      </c>
      <c r="Q13" s="6">
        <v>0.91405826737468454</v>
      </c>
      <c r="R13" s="5">
        <v>7.6293333333333333</v>
      </c>
      <c r="S13" s="6">
        <v>10.307</v>
      </c>
      <c r="T13" s="6">
        <v>1.7600000000000001E-3</v>
      </c>
      <c r="U13" s="6">
        <v>-0.13600000000000001</v>
      </c>
      <c r="V13" s="6">
        <v>1.2915345779030175E-2</v>
      </c>
      <c r="W13" s="5">
        <v>157.22933333333333</v>
      </c>
      <c r="X13" s="6">
        <v>10.315</v>
      </c>
      <c r="Y13" s="6">
        <v>2.785803</v>
      </c>
      <c r="Z13" s="6">
        <v>0.36399999999999999</v>
      </c>
      <c r="AA13" s="6">
        <v>0.99158269711769309</v>
      </c>
      <c r="AB13" s="5">
        <v>129.0501880645752</v>
      </c>
      <c r="AC13" s="6">
        <v>10.315</v>
      </c>
      <c r="AD13" s="6">
        <v>2.2137260000000003</v>
      </c>
      <c r="AE13" s="6">
        <v>-0.64400000000000002</v>
      </c>
      <c r="AF13" s="6">
        <v>0.960248428884239</v>
      </c>
    </row>
    <row r="14" spans="1:32" ht="15" customHeight="1" x14ac:dyDescent="0.25">
      <c r="A14" s="1">
        <v>5</v>
      </c>
      <c r="B14" s="10">
        <v>-2.833333333333333</v>
      </c>
      <c r="C14" s="2">
        <v>64.03290271759036</v>
      </c>
      <c r="D14" s="3">
        <v>10.353</v>
      </c>
      <c r="E14" s="3">
        <v>1.0177100000000001</v>
      </c>
      <c r="F14" s="3">
        <v>-0.52900000000000003</v>
      </c>
      <c r="G14" s="3">
        <v>0.88721024505487811</v>
      </c>
      <c r="H14" s="2">
        <v>22.445333333333334</v>
      </c>
      <c r="I14" s="3">
        <v>10.337999999999999</v>
      </c>
      <c r="J14" s="3">
        <v>0.35564800000000002</v>
      </c>
      <c r="K14" s="3">
        <v>-0.187</v>
      </c>
      <c r="L14" s="3">
        <v>0.88550713090590394</v>
      </c>
      <c r="M14" s="2">
        <v>58.913386662801123</v>
      </c>
      <c r="N14" s="3">
        <v>10.363</v>
      </c>
      <c r="O14" s="3">
        <v>0.95502100000000001</v>
      </c>
      <c r="P14" s="3">
        <v>-0.45300000000000001</v>
      </c>
      <c r="Q14" s="3">
        <v>0.90347845747926547</v>
      </c>
      <c r="R14" s="2">
        <v>7.6560000000000006</v>
      </c>
      <c r="S14" s="3">
        <v>10.337</v>
      </c>
      <c r="T14" s="3">
        <v>1.8240000000000001E-3</v>
      </c>
      <c r="U14" s="3">
        <v>-0.13700000000000001</v>
      </c>
      <c r="V14" s="3">
        <v>1.3297562113612504E-2</v>
      </c>
      <c r="W14" s="2">
        <v>153.816</v>
      </c>
      <c r="X14" s="3">
        <v>10.352</v>
      </c>
      <c r="Y14" s="3">
        <v>2.7321140000000002</v>
      </c>
      <c r="Z14" s="3">
        <v>0.377</v>
      </c>
      <c r="AA14" s="3">
        <v>0.99059481794047544</v>
      </c>
      <c r="AB14" s="2">
        <v>128.01207542419411</v>
      </c>
      <c r="AC14" s="3">
        <v>10.332000000000001</v>
      </c>
      <c r="AD14" s="3">
        <v>2.1978180000000003</v>
      </c>
      <c r="AE14" s="3">
        <v>-0.64500000000000002</v>
      </c>
      <c r="AF14" s="3">
        <v>0.95949110454516884</v>
      </c>
    </row>
    <row r="15" spans="1:32" ht="15" customHeight="1" x14ac:dyDescent="0.25">
      <c r="A15" s="1">
        <v>6</v>
      </c>
      <c r="B15" s="10">
        <v>-2.8</v>
      </c>
      <c r="C15" s="2">
        <v>65.462722778320327</v>
      </c>
      <c r="D15" s="3">
        <v>10.343</v>
      </c>
      <c r="E15" s="3">
        <v>1.043479</v>
      </c>
      <c r="F15" s="3">
        <v>-0.53200000000000003</v>
      </c>
      <c r="G15" s="3">
        <v>0.89097979010535722</v>
      </c>
      <c r="H15" s="2">
        <v>22.453333333333333</v>
      </c>
      <c r="I15" s="3">
        <v>10.321</v>
      </c>
      <c r="J15" s="3">
        <v>0.35444799999999999</v>
      </c>
      <c r="K15" s="3">
        <v>-0.188</v>
      </c>
      <c r="L15" s="3">
        <v>0.88339913067751319</v>
      </c>
      <c r="M15" s="2">
        <v>62.766424814860031</v>
      </c>
      <c r="N15" s="3">
        <v>10.352</v>
      </c>
      <c r="O15" s="3">
        <v>1.0322880000000001</v>
      </c>
      <c r="P15" s="3">
        <v>-0.44700000000000001</v>
      </c>
      <c r="Q15" s="3">
        <v>0.91756894291237967</v>
      </c>
      <c r="R15" s="2">
        <v>7.6560000000000006</v>
      </c>
      <c r="S15" s="3">
        <v>10.332000000000001</v>
      </c>
      <c r="T15" s="3">
        <v>1.776E-3</v>
      </c>
      <c r="U15" s="3">
        <v>-0.13700000000000001</v>
      </c>
      <c r="V15" s="3">
        <v>1.2959719789842382E-2</v>
      </c>
      <c r="W15" s="2">
        <v>154.04533333333333</v>
      </c>
      <c r="X15" s="3">
        <v>10.340999999999999</v>
      </c>
      <c r="Y15" s="3">
        <v>2.734102</v>
      </c>
      <c r="Z15" s="3">
        <v>0.37</v>
      </c>
      <c r="AA15" s="3">
        <v>0.99097176488241623</v>
      </c>
      <c r="AB15" s="2">
        <v>129.8601055145264</v>
      </c>
      <c r="AC15" s="3">
        <v>10.327999999999999</v>
      </c>
      <c r="AD15" s="3">
        <v>2.2301350000000002</v>
      </c>
      <c r="AE15" s="3">
        <v>-0.64900000000000002</v>
      </c>
      <c r="AF15" s="3">
        <v>0.96013899215618237</v>
      </c>
    </row>
    <row r="16" spans="1:32" ht="15" customHeight="1" x14ac:dyDescent="0.25">
      <c r="A16" s="1">
        <v>7</v>
      </c>
      <c r="B16" s="10">
        <v>-2.7333333333333334</v>
      </c>
      <c r="C16" s="2">
        <v>65.590351422627762</v>
      </c>
      <c r="D16" s="3">
        <v>10.260999999999999</v>
      </c>
      <c r="E16" s="3">
        <v>1.034089</v>
      </c>
      <c r="F16" s="3">
        <v>-0.53500000000000003</v>
      </c>
      <c r="G16" s="3">
        <v>0.88815988937606549</v>
      </c>
      <c r="H16" s="2">
        <v>23.077333333333332</v>
      </c>
      <c r="I16" s="3">
        <v>10.236000000000001</v>
      </c>
      <c r="J16" s="3">
        <v>0.3634</v>
      </c>
      <c r="K16" s="3">
        <v>-0.188</v>
      </c>
      <c r="L16" s="3">
        <v>0.88852593693764181</v>
      </c>
      <c r="M16" s="2">
        <v>63.054401079813651</v>
      </c>
      <c r="N16" s="3">
        <v>10.266</v>
      </c>
      <c r="O16" s="3">
        <v>1.0292699999999999</v>
      </c>
      <c r="P16" s="3">
        <v>-0.443</v>
      </c>
      <c r="Q16" s="3">
        <v>0.91837526801225233</v>
      </c>
      <c r="R16" s="2">
        <v>7.5893333333333333</v>
      </c>
      <c r="S16" s="3">
        <v>10.249000000000001</v>
      </c>
      <c r="T16" s="3">
        <v>1.704E-3</v>
      </c>
      <c r="U16" s="3">
        <v>-0.13500000000000001</v>
      </c>
      <c r="V16" s="3">
        <v>1.2642450142450143E-2</v>
      </c>
      <c r="W16" s="2">
        <v>159.82666666666668</v>
      </c>
      <c r="X16" s="3">
        <v>10.255000000000001</v>
      </c>
      <c r="Y16" s="3">
        <v>2.8139180000000001</v>
      </c>
      <c r="Z16" s="3">
        <v>0.376</v>
      </c>
      <c r="AA16" s="3">
        <v>0.99120744491047352</v>
      </c>
      <c r="AB16" s="2">
        <v>132.51451174418159</v>
      </c>
      <c r="AC16" s="3">
        <v>10.244</v>
      </c>
      <c r="AD16" s="3">
        <v>2.2586430000000002</v>
      </c>
      <c r="AE16" s="3">
        <v>-0.65200000000000002</v>
      </c>
      <c r="AF16" s="3">
        <v>0.96077920917797666</v>
      </c>
    </row>
    <row r="17" spans="1:32" ht="15" customHeight="1" x14ac:dyDescent="0.25">
      <c r="A17" s="1">
        <v>8</v>
      </c>
      <c r="B17" s="10">
        <v>-2.6666666666666665</v>
      </c>
      <c r="C17" s="2">
        <v>67.961716651916475</v>
      </c>
      <c r="D17" s="3">
        <v>10.182</v>
      </c>
      <c r="E17" s="3">
        <v>1.0745</v>
      </c>
      <c r="F17" s="3">
        <v>-0.52800000000000002</v>
      </c>
      <c r="G17" s="3">
        <v>0.89740891445676074</v>
      </c>
      <c r="H17" s="2">
        <v>23.634666666666671</v>
      </c>
      <c r="I17" s="3">
        <v>10.176</v>
      </c>
      <c r="J17" s="3">
        <v>0.37324000000000002</v>
      </c>
      <c r="K17" s="3">
        <v>-0.185</v>
      </c>
      <c r="L17" s="3">
        <v>0.89636688505062545</v>
      </c>
      <c r="M17" s="2">
        <v>64.115266799926744</v>
      </c>
      <c r="N17" s="3">
        <v>10.201000000000001</v>
      </c>
      <c r="O17" s="3">
        <v>1.0406600000000001</v>
      </c>
      <c r="P17" s="3">
        <v>-0.44600000000000001</v>
      </c>
      <c r="Q17" s="3">
        <v>0.9190032665741773</v>
      </c>
      <c r="R17" s="2">
        <v>7.5306666666666668</v>
      </c>
      <c r="S17" s="3">
        <v>10.172000000000001</v>
      </c>
      <c r="T17" s="3">
        <v>1.624E-3</v>
      </c>
      <c r="U17" s="3">
        <v>-0.13300000000000001</v>
      </c>
      <c r="V17" s="3">
        <v>1.2234074609775207E-2</v>
      </c>
      <c r="W17" s="2">
        <v>164.32266666666666</v>
      </c>
      <c r="X17" s="3">
        <v>10.175000000000001</v>
      </c>
      <c r="Y17" s="3">
        <v>2.8724160000000003</v>
      </c>
      <c r="Z17" s="3">
        <v>0.36799999999999999</v>
      </c>
      <c r="AA17" s="3">
        <v>0.99189334408879903</v>
      </c>
      <c r="AB17" s="2">
        <v>137.20917065938292</v>
      </c>
      <c r="AC17" s="3">
        <v>10.185</v>
      </c>
      <c r="AD17" s="3">
        <v>2.3343210000000001</v>
      </c>
      <c r="AE17" s="3">
        <v>-0.63900000000000001</v>
      </c>
      <c r="AF17" s="3">
        <v>0.96449222996381789</v>
      </c>
    </row>
    <row r="18" spans="1:32" ht="15" customHeight="1" x14ac:dyDescent="0.25">
      <c r="A18" s="4">
        <v>9</v>
      </c>
      <c r="B18" s="11">
        <v>-2.6</v>
      </c>
      <c r="C18" s="5">
        <v>70.089422861735017</v>
      </c>
      <c r="D18" s="6">
        <v>10.272</v>
      </c>
      <c r="E18" s="6">
        <v>1.1368530000000001</v>
      </c>
      <c r="F18" s="6">
        <v>-0.50800000000000001</v>
      </c>
      <c r="G18" s="6">
        <v>0.91286584597150899</v>
      </c>
      <c r="H18" s="5">
        <v>23.376000000000001</v>
      </c>
      <c r="I18" s="6">
        <v>10.26</v>
      </c>
      <c r="J18" s="6">
        <v>0.37546400000000002</v>
      </c>
      <c r="K18" s="6">
        <v>-0.17699999999999999</v>
      </c>
      <c r="L18" s="6">
        <v>0.90434899897874643</v>
      </c>
      <c r="M18" s="5">
        <v>62.764970461527518</v>
      </c>
      <c r="N18" s="6">
        <v>10.285</v>
      </c>
      <c r="O18" s="6">
        <v>1.0263579999999999</v>
      </c>
      <c r="P18" s="6">
        <v>-0.442</v>
      </c>
      <c r="Q18" s="6">
        <v>0.91835898353614887</v>
      </c>
      <c r="R18" s="5">
        <v>7.6026666666666678</v>
      </c>
      <c r="S18" s="6">
        <v>10.254</v>
      </c>
      <c r="T18" s="6">
        <v>1.704E-3</v>
      </c>
      <c r="U18" s="6">
        <v>-0.13500000000000001</v>
      </c>
      <c r="V18" s="6">
        <v>1.2615493958777542E-2</v>
      </c>
      <c r="W18" s="5">
        <v>164.83733333333333</v>
      </c>
      <c r="X18" s="6">
        <v>10.282</v>
      </c>
      <c r="Y18" s="6">
        <v>2.9124250000000003</v>
      </c>
      <c r="Z18" s="6">
        <v>0.36599999999999999</v>
      </c>
      <c r="AA18" s="6">
        <v>0.99219678877673045</v>
      </c>
      <c r="AB18" s="5">
        <v>133.68273417154961</v>
      </c>
      <c r="AC18" s="6">
        <v>10.266999999999999</v>
      </c>
      <c r="AD18" s="6">
        <v>2.286225</v>
      </c>
      <c r="AE18" s="6">
        <v>-0.65300000000000002</v>
      </c>
      <c r="AF18" s="6">
        <v>0.96159912581324103</v>
      </c>
    </row>
    <row r="19" spans="1:32" ht="15" customHeight="1" x14ac:dyDescent="0.25">
      <c r="A19" s="1">
        <v>10</v>
      </c>
      <c r="B19" s="10">
        <v>-2.3333333333333335</v>
      </c>
      <c r="C19" s="2">
        <v>69.630513191223116</v>
      </c>
      <c r="D19" s="3">
        <v>10.358000000000001</v>
      </c>
      <c r="E19" s="3">
        <v>1.1318330000000001</v>
      </c>
      <c r="F19" s="3">
        <v>-0.52600000000000002</v>
      </c>
      <c r="G19" s="3">
        <v>0.90678232250642132</v>
      </c>
      <c r="H19" s="2">
        <v>22.365333333333336</v>
      </c>
      <c r="I19" s="3">
        <v>10.337999999999999</v>
      </c>
      <c r="J19" s="3">
        <v>0.35813600000000001</v>
      </c>
      <c r="K19" s="3">
        <v>-0.17899999999999999</v>
      </c>
      <c r="L19" s="3">
        <v>0.89433834105801513</v>
      </c>
      <c r="M19" s="2">
        <v>65.11462529500325</v>
      </c>
      <c r="N19" s="3">
        <v>10.359</v>
      </c>
      <c r="O19" s="3">
        <v>1.0786549999999999</v>
      </c>
      <c r="P19" s="3">
        <v>-0.44700000000000001</v>
      </c>
      <c r="Q19" s="3">
        <v>0.92370291269285998</v>
      </c>
      <c r="R19" s="2">
        <v>7.658666666666667</v>
      </c>
      <c r="S19" s="3">
        <v>10.336</v>
      </c>
      <c r="T19" s="3">
        <v>1.768E-3</v>
      </c>
      <c r="U19" s="3">
        <v>-0.13700000000000001</v>
      </c>
      <c r="V19" s="3">
        <v>1.2887048807510642E-2</v>
      </c>
      <c r="W19" s="2">
        <v>156.98933333333335</v>
      </c>
      <c r="X19" s="3">
        <v>10.359</v>
      </c>
      <c r="Y19" s="3">
        <v>2.7921469999999999</v>
      </c>
      <c r="Z19" s="3">
        <v>0.372</v>
      </c>
      <c r="AA19" s="3">
        <v>0.99124540658980187</v>
      </c>
      <c r="AB19" s="2">
        <v>139.38578605651864</v>
      </c>
      <c r="AC19" s="3">
        <v>10.349</v>
      </c>
      <c r="AD19" s="3">
        <v>2.4166469999999998</v>
      </c>
      <c r="AE19" s="3">
        <v>-0.63500000000000001</v>
      </c>
      <c r="AF19" s="3">
        <v>0.96718804529838709</v>
      </c>
    </row>
    <row r="20" spans="1:32" ht="15" customHeight="1" x14ac:dyDescent="0.25">
      <c r="A20" s="1">
        <v>11</v>
      </c>
      <c r="B20" s="10">
        <v>-2.0666666666666669</v>
      </c>
      <c r="C20" s="2">
        <v>68.185405731201172</v>
      </c>
      <c r="D20" s="3">
        <v>10.315</v>
      </c>
      <c r="E20" s="3">
        <v>1.098703</v>
      </c>
      <c r="F20" s="3">
        <v>-0.52300000000000002</v>
      </c>
      <c r="G20" s="3">
        <v>0.90289340923303985</v>
      </c>
      <c r="H20" s="2">
        <v>22.941333333333333</v>
      </c>
      <c r="I20" s="3">
        <v>10.297000000000001</v>
      </c>
      <c r="J20" s="3">
        <v>0.36797600000000003</v>
      </c>
      <c r="K20" s="3">
        <v>-0.17799999999999999</v>
      </c>
      <c r="L20" s="3">
        <v>0.89987283576249633</v>
      </c>
      <c r="M20" s="2">
        <v>70.448891321818024</v>
      </c>
      <c r="N20" s="3">
        <v>10.308</v>
      </c>
      <c r="O20" s="3">
        <v>1.1799310000000001</v>
      </c>
      <c r="P20" s="3">
        <v>-0.434</v>
      </c>
      <c r="Q20" s="3">
        <v>0.93856494573106963</v>
      </c>
      <c r="R20" s="2">
        <v>7.6133333333333333</v>
      </c>
      <c r="S20" s="3">
        <v>10.285</v>
      </c>
      <c r="T20" s="3">
        <v>1.7279999999999999E-3</v>
      </c>
      <c r="U20" s="3">
        <v>-0.13600000000000001</v>
      </c>
      <c r="V20" s="3">
        <v>1.2736600035379445E-2</v>
      </c>
      <c r="W20" s="2">
        <v>166.90933333333334</v>
      </c>
      <c r="X20" s="3">
        <v>10.318</v>
      </c>
      <c r="Y20" s="3">
        <v>2.9613719999999999</v>
      </c>
      <c r="Z20" s="3">
        <v>0.35499999999999998</v>
      </c>
      <c r="AA20" s="3">
        <v>0.99288305266648313</v>
      </c>
      <c r="AB20" s="2">
        <v>142.99618403116878</v>
      </c>
      <c r="AC20" s="3">
        <v>10.285</v>
      </c>
      <c r="AD20" s="3">
        <v>2.4679250000000001</v>
      </c>
      <c r="AE20" s="3">
        <v>-0.63200000000000001</v>
      </c>
      <c r="AF20" s="3">
        <v>0.96878288829334769</v>
      </c>
    </row>
    <row r="21" spans="1:32" ht="15" customHeight="1" x14ac:dyDescent="0.25">
      <c r="A21" s="1">
        <v>12</v>
      </c>
      <c r="B21" s="10">
        <v>-1.8</v>
      </c>
      <c r="C21" s="2">
        <v>69.481088320414216</v>
      </c>
      <c r="D21" s="3">
        <v>10.348000000000001</v>
      </c>
      <c r="E21" s="3">
        <v>1.1329339999999999</v>
      </c>
      <c r="F21" s="3">
        <v>-0.51300000000000001</v>
      </c>
      <c r="G21" s="3">
        <v>0.91107751445505059</v>
      </c>
      <c r="H21" s="2">
        <v>23.730666666666668</v>
      </c>
      <c r="I21" s="3">
        <v>10.337999999999999</v>
      </c>
      <c r="J21" s="3">
        <v>0.385376</v>
      </c>
      <c r="K21" s="3">
        <v>-0.17899999999999999</v>
      </c>
      <c r="L21" s="3">
        <v>0.90695485182814328</v>
      </c>
      <c r="M21" s="2">
        <v>73.503011067708343</v>
      </c>
      <c r="N21" s="3">
        <v>10.352</v>
      </c>
      <c r="O21" s="3">
        <v>1.2450809999999999</v>
      </c>
      <c r="P21" s="3">
        <v>-0.43</v>
      </c>
      <c r="Q21" s="3">
        <v>0.94525255960777221</v>
      </c>
      <c r="R21" s="2">
        <v>7.6480000000000015</v>
      </c>
      <c r="S21" s="3">
        <v>10.327999999999999</v>
      </c>
      <c r="T21" s="3">
        <v>1.768E-3</v>
      </c>
      <c r="U21" s="3">
        <v>-0.13700000000000001</v>
      </c>
      <c r="V21" s="3">
        <v>1.2920954162768944E-2</v>
      </c>
      <c r="W21" s="2">
        <v>162.11466666666666</v>
      </c>
      <c r="X21" s="3">
        <v>10.352</v>
      </c>
      <c r="Y21" s="3">
        <v>2.883473</v>
      </c>
      <c r="Z21" s="3">
        <v>0.36499999999999999</v>
      </c>
      <c r="AA21" s="3">
        <v>0.9920948208621585</v>
      </c>
      <c r="AB21" s="2">
        <v>138.65138371785491</v>
      </c>
      <c r="AC21" s="3">
        <v>10.335000000000001</v>
      </c>
      <c r="AD21" s="3">
        <v>2.397964</v>
      </c>
      <c r="AE21" s="3">
        <v>-0.64</v>
      </c>
      <c r="AF21" s="3">
        <v>0.96616751291533121</v>
      </c>
    </row>
    <row r="22" spans="1:32" ht="15" customHeight="1" x14ac:dyDescent="0.25">
      <c r="A22" s="1">
        <v>13</v>
      </c>
      <c r="B22" s="10">
        <v>-1.7333333333333334</v>
      </c>
      <c r="C22" s="2">
        <v>70.421341260274232</v>
      </c>
      <c r="D22" s="3">
        <v>10.388999999999999</v>
      </c>
      <c r="E22" s="3">
        <v>1.153743</v>
      </c>
      <c r="F22" s="3">
        <v>-0.52</v>
      </c>
      <c r="G22" s="3">
        <v>0.91157131750606801</v>
      </c>
      <c r="H22" s="2">
        <v>24.727999999999998</v>
      </c>
      <c r="I22" s="3">
        <v>10.381</v>
      </c>
      <c r="J22" s="3">
        <v>0.40739999999999998</v>
      </c>
      <c r="K22" s="3">
        <v>-0.17799999999999999</v>
      </c>
      <c r="L22" s="3">
        <v>0.91626333687184003</v>
      </c>
      <c r="M22" s="2">
        <v>69.137787818908691</v>
      </c>
      <c r="N22" s="3">
        <v>10.395</v>
      </c>
      <c r="O22" s="3">
        <v>1.1642950000000001</v>
      </c>
      <c r="P22" s="3">
        <v>-0.439</v>
      </c>
      <c r="Q22" s="3">
        <v>0.93569603691687531</v>
      </c>
      <c r="R22" s="2">
        <v>7.6719999999999997</v>
      </c>
      <c r="S22" s="3">
        <v>10.368</v>
      </c>
      <c r="T22" s="3">
        <v>1.7520000000000001E-3</v>
      </c>
      <c r="U22" s="3">
        <v>-0.13800000000000001</v>
      </c>
      <c r="V22" s="3">
        <v>1.270891364902507E-2</v>
      </c>
      <c r="W22" s="2">
        <v>167.12266666666667</v>
      </c>
      <c r="X22" s="3">
        <v>10.394</v>
      </c>
      <c r="Y22" s="3">
        <v>2.9863470000000003</v>
      </c>
      <c r="Z22" s="3">
        <v>0.36299999999999999</v>
      </c>
      <c r="AA22" s="3">
        <v>0.99267645466212884</v>
      </c>
      <c r="AB22" s="2">
        <v>141.19039217631013</v>
      </c>
      <c r="AC22" s="3">
        <v>10.387</v>
      </c>
      <c r="AD22" s="3">
        <v>2.459641</v>
      </c>
      <c r="AE22" s="3">
        <v>-0.63400000000000001</v>
      </c>
      <c r="AF22" s="3">
        <v>0.96835230491644364</v>
      </c>
    </row>
    <row r="23" spans="1:32" ht="15" customHeight="1" x14ac:dyDescent="0.25">
      <c r="A23" s="1">
        <v>14</v>
      </c>
      <c r="B23" s="10">
        <v>-1.6666666666666667</v>
      </c>
      <c r="C23" s="2">
        <v>70.443873405456571</v>
      </c>
      <c r="D23" s="3">
        <v>10.372</v>
      </c>
      <c r="E23" s="3">
        <v>1.151365</v>
      </c>
      <c r="F23" s="3">
        <v>-0.52200000000000002</v>
      </c>
      <c r="G23" s="3">
        <v>0.91078771213993359</v>
      </c>
      <c r="H23" s="2">
        <v>14.264000000000001</v>
      </c>
      <c r="I23" s="3">
        <v>10.359</v>
      </c>
      <c r="J23" s="3">
        <v>0.18363200000000002</v>
      </c>
      <c r="K23" s="3">
        <v>-0.17799999999999999</v>
      </c>
      <c r="L23" s="3">
        <v>0.71742459759337396</v>
      </c>
      <c r="M23" s="2">
        <v>70.189150174458817</v>
      </c>
      <c r="N23" s="3">
        <v>10.371</v>
      </c>
      <c r="O23" s="3">
        <v>1.1810050000000001</v>
      </c>
      <c r="P23" s="3">
        <v>-0.439</v>
      </c>
      <c r="Q23" s="3">
        <v>0.9372073719261157</v>
      </c>
      <c r="R23" s="2">
        <v>7.666666666666667</v>
      </c>
      <c r="S23" s="3">
        <v>10.351000000000001</v>
      </c>
      <c r="T23" s="3">
        <v>1.7359999999999999E-3</v>
      </c>
      <c r="U23" s="3">
        <v>-0.13700000000000001</v>
      </c>
      <c r="V23" s="3">
        <v>1.2626556499476317E-2</v>
      </c>
      <c r="W23" s="2">
        <v>160.95200000000003</v>
      </c>
      <c r="X23" s="3">
        <v>10.377000000000001</v>
      </c>
      <c r="Y23" s="3">
        <v>2.870727</v>
      </c>
      <c r="Z23" s="3">
        <v>0.35899999999999999</v>
      </c>
      <c r="AA23" s="3">
        <v>0.99227191734774467</v>
      </c>
      <c r="AB23" s="2">
        <v>138.78253936767572</v>
      </c>
      <c r="AC23" s="3">
        <v>10.356</v>
      </c>
      <c r="AD23" s="3">
        <v>2.4068069999999997</v>
      </c>
      <c r="AE23" s="3">
        <v>-0.63500000000000001</v>
      </c>
      <c r="AF23" s="3">
        <v>0.96691651028842285</v>
      </c>
    </row>
    <row r="24" spans="1:32" ht="15" customHeight="1" x14ac:dyDescent="0.25">
      <c r="A24" s="1">
        <v>15</v>
      </c>
      <c r="B24" s="10">
        <v>-1.6</v>
      </c>
      <c r="C24" s="2">
        <v>69.619952837626144</v>
      </c>
      <c r="D24" s="3">
        <v>10.343999999999999</v>
      </c>
      <c r="E24" s="3">
        <v>1.1313630000000001</v>
      </c>
      <c r="F24" s="3">
        <v>-0.52200000000000002</v>
      </c>
      <c r="G24" s="3">
        <v>0.90813082199202932</v>
      </c>
      <c r="H24" s="2">
        <v>13.975999999999999</v>
      </c>
      <c r="I24" s="3">
        <v>10.327</v>
      </c>
      <c r="J24" s="3">
        <v>0.17212799999999998</v>
      </c>
      <c r="K24" s="3">
        <v>-0.18099999999999999</v>
      </c>
      <c r="L24" s="3">
        <v>0.68879854019272013</v>
      </c>
      <c r="M24" s="2">
        <v>70.361166000366211</v>
      </c>
      <c r="N24" s="3">
        <v>10.343</v>
      </c>
      <c r="O24" s="3">
        <v>1.1836230000000001</v>
      </c>
      <c r="P24" s="3">
        <v>-0.43099999999999999</v>
      </c>
      <c r="Q24" s="3">
        <v>0.93954812709213287</v>
      </c>
      <c r="R24" s="2">
        <v>12.466666666666669</v>
      </c>
      <c r="S24" s="3">
        <v>10.315</v>
      </c>
      <c r="T24" s="3">
        <v>0.181704</v>
      </c>
      <c r="U24" s="3">
        <v>-0.129</v>
      </c>
      <c r="V24" s="3">
        <v>0.81499156769170045</v>
      </c>
      <c r="W24" s="2">
        <v>164.40533333333335</v>
      </c>
      <c r="X24" s="3">
        <v>10.346</v>
      </c>
      <c r="Y24" s="3">
        <v>2.9239349999999997</v>
      </c>
      <c r="Z24" s="3">
        <v>0.36099999999999999</v>
      </c>
      <c r="AA24" s="3">
        <v>0.99247177807783393</v>
      </c>
      <c r="AB24" s="2">
        <v>140.38625399271652</v>
      </c>
      <c r="AC24" s="3">
        <v>10.324</v>
      </c>
      <c r="AD24" s="3">
        <v>2.4286829999999999</v>
      </c>
      <c r="AE24" s="3">
        <v>-0.63500000000000001</v>
      </c>
      <c r="AF24" s="3">
        <v>0.96745940442293021</v>
      </c>
    </row>
    <row r="25" spans="1:32" ht="15" customHeight="1" x14ac:dyDescent="0.25">
      <c r="A25" s="1">
        <v>16</v>
      </c>
      <c r="B25" s="10">
        <v>-1.7</v>
      </c>
      <c r="C25" s="2">
        <v>71.926903724670396</v>
      </c>
      <c r="D25" s="3">
        <v>10.355</v>
      </c>
      <c r="E25" s="3">
        <v>1.1730319999999999</v>
      </c>
      <c r="F25" s="3">
        <v>-0.53300000000000003</v>
      </c>
      <c r="G25" s="3">
        <v>0.91050231500347334</v>
      </c>
      <c r="H25" s="2">
        <v>13.626666666666667</v>
      </c>
      <c r="I25" s="3">
        <v>10.34</v>
      </c>
      <c r="J25" s="3">
        <v>0.162272</v>
      </c>
      <c r="K25" s="3">
        <v>-0.182</v>
      </c>
      <c r="L25" s="3">
        <v>0.6652673007543457</v>
      </c>
      <c r="M25" s="2">
        <v>71.260720888773577</v>
      </c>
      <c r="N25" s="3">
        <v>10.346</v>
      </c>
      <c r="O25" s="3">
        <v>1.1986780000000001</v>
      </c>
      <c r="P25" s="3">
        <v>-0.439</v>
      </c>
      <c r="Q25" s="3">
        <v>0.93903265405565062</v>
      </c>
      <c r="R25" s="2">
        <v>12.202666666666669</v>
      </c>
      <c r="S25" s="3">
        <v>10.321</v>
      </c>
      <c r="T25" s="3">
        <v>0.169544</v>
      </c>
      <c r="U25" s="3">
        <v>-0.13800000000000001</v>
      </c>
      <c r="V25" s="3">
        <v>0.77641412661195774</v>
      </c>
      <c r="W25" s="2">
        <v>170.32</v>
      </c>
      <c r="X25" s="3">
        <v>10.348000000000001</v>
      </c>
      <c r="Y25" s="3">
        <v>3.0330140000000001</v>
      </c>
      <c r="Z25" s="3">
        <v>0.34300000000000003</v>
      </c>
      <c r="AA25" s="3">
        <v>0.99367074300215608</v>
      </c>
      <c r="AB25" s="2">
        <v>143.32715352376266</v>
      </c>
      <c r="AC25" s="3">
        <v>10.337999999999999</v>
      </c>
      <c r="AD25" s="3">
        <v>2.483476</v>
      </c>
      <c r="AE25" s="3">
        <v>-0.64700000000000002</v>
      </c>
      <c r="AF25" s="3">
        <v>0.9676757711283438</v>
      </c>
    </row>
    <row r="26" spans="1:32" ht="15" customHeight="1" x14ac:dyDescent="0.25">
      <c r="A26" s="1">
        <v>17</v>
      </c>
      <c r="B26" s="10">
        <v>-1.8</v>
      </c>
      <c r="C26" s="2">
        <v>75.737913449605301</v>
      </c>
      <c r="D26" s="3">
        <v>10.311</v>
      </c>
      <c r="E26" s="3">
        <v>1.237079</v>
      </c>
      <c r="F26" s="3">
        <v>-0.54200000000000004</v>
      </c>
      <c r="G26" s="3">
        <v>0.91589211968472228</v>
      </c>
      <c r="H26" s="2">
        <v>15.458666666666669</v>
      </c>
      <c r="I26" s="3">
        <v>10.305999999999999</v>
      </c>
      <c r="J26" s="3">
        <v>0.20614399999999999</v>
      </c>
      <c r="K26" s="3">
        <v>-0.183</v>
      </c>
      <c r="L26" s="3">
        <v>0.74707178476168401</v>
      </c>
      <c r="M26" s="2">
        <v>79.106437365214035</v>
      </c>
      <c r="N26" s="3">
        <v>10.301</v>
      </c>
      <c r="O26" s="3">
        <v>1.3412439999999999</v>
      </c>
      <c r="P26" s="3">
        <v>-0.437</v>
      </c>
      <c r="Q26" s="3">
        <v>0.9507318452821869</v>
      </c>
      <c r="R26" s="2">
        <v>13.832000000000003</v>
      </c>
      <c r="S26" s="3">
        <v>10.276999999999999</v>
      </c>
      <c r="T26" s="3">
        <v>0.20380799999999999</v>
      </c>
      <c r="U26" s="3">
        <v>-0.13800000000000001</v>
      </c>
      <c r="V26" s="3">
        <v>0.82711600272718422</v>
      </c>
      <c r="W26" s="2">
        <v>185.37333333333333</v>
      </c>
      <c r="X26" s="3">
        <v>10.304</v>
      </c>
      <c r="Y26" s="3">
        <v>3.2907860000000002</v>
      </c>
      <c r="Z26" s="3">
        <v>0.33900000000000002</v>
      </c>
      <c r="AA26" s="3">
        <v>0.99473099860136149</v>
      </c>
      <c r="AB26" s="2">
        <v>156.04260444641119</v>
      </c>
      <c r="AC26" s="3">
        <v>10.271000000000001</v>
      </c>
      <c r="AD26" s="3">
        <v>2.707738</v>
      </c>
      <c r="AE26" s="3">
        <v>-0.61099999999999999</v>
      </c>
      <c r="AF26" s="3">
        <v>0.97543699879283408</v>
      </c>
    </row>
    <row r="27" spans="1:32" ht="15" customHeight="1" x14ac:dyDescent="0.25">
      <c r="A27" s="4">
        <v>18</v>
      </c>
      <c r="B27" s="11">
        <v>-1.9</v>
      </c>
      <c r="C27" s="5">
        <v>76.344884236653655</v>
      </c>
      <c r="D27" s="6">
        <v>10.324999999999999</v>
      </c>
      <c r="E27" s="6">
        <v>1.2491369999999999</v>
      </c>
      <c r="F27" s="6">
        <v>-0.54800000000000004</v>
      </c>
      <c r="G27" s="6">
        <v>0.91576072015325027</v>
      </c>
      <c r="H27" s="5">
        <v>15.237333333333334</v>
      </c>
      <c r="I27" s="6">
        <v>10.318</v>
      </c>
      <c r="J27" s="6">
        <v>0.199152</v>
      </c>
      <c r="K27" s="6">
        <v>-0.186</v>
      </c>
      <c r="L27" s="6">
        <v>0.73153100205700861</v>
      </c>
      <c r="M27" s="5">
        <v>74.884374936421708</v>
      </c>
      <c r="N27" s="6">
        <v>10.318</v>
      </c>
      <c r="O27" s="6">
        <v>1.2564760000000001</v>
      </c>
      <c r="P27" s="6">
        <v>-0.45900000000000002</v>
      </c>
      <c r="Q27" s="6">
        <v>0.93920572997450313</v>
      </c>
      <c r="R27" s="5">
        <v>14.517333333333333</v>
      </c>
      <c r="S27" s="6">
        <v>10.291</v>
      </c>
      <c r="T27" s="6">
        <v>0.22309600000000002</v>
      </c>
      <c r="U27" s="6">
        <v>-0.13100000000000001</v>
      </c>
      <c r="V27" s="6">
        <v>0.8615075687364846</v>
      </c>
      <c r="W27" s="5">
        <v>183.72266666666664</v>
      </c>
      <c r="X27" s="6">
        <v>10.298999999999999</v>
      </c>
      <c r="Y27" s="6">
        <v>3.2600180000000001</v>
      </c>
      <c r="Z27" s="6">
        <v>0.33900000000000002</v>
      </c>
      <c r="AA27" s="6">
        <v>0.99463206749304067</v>
      </c>
      <c r="AB27" s="5">
        <v>160.53823471069333</v>
      </c>
      <c r="AC27" s="6">
        <v>10.301</v>
      </c>
      <c r="AD27" s="6">
        <v>2.7963739999999997</v>
      </c>
      <c r="AE27" s="6">
        <v>-0.61899999999999999</v>
      </c>
      <c r="AF27" s="6">
        <v>0.97636643340821516</v>
      </c>
    </row>
    <row r="28" spans="1:32" ht="15" customHeight="1" x14ac:dyDescent="0.25">
      <c r="A28" s="1">
        <v>19</v>
      </c>
      <c r="B28" s="10">
        <v>-1.8666666666666667</v>
      </c>
      <c r="C28" s="2">
        <v>76.877584457397475</v>
      </c>
      <c r="D28" s="3">
        <v>10.327</v>
      </c>
      <c r="E28" s="3">
        <v>1.2592509999999999</v>
      </c>
      <c r="F28" s="3">
        <v>-0.54900000000000004</v>
      </c>
      <c r="G28" s="3">
        <v>0.91669560343164547</v>
      </c>
      <c r="H28" s="2">
        <v>15.423999999999999</v>
      </c>
      <c r="I28" s="3">
        <v>10.316000000000001</v>
      </c>
      <c r="J28" s="3">
        <v>0.20441599999999999</v>
      </c>
      <c r="K28" s="3">
        <v>-0.185</v>
      </c>
      <c r="L28" s="3">
        <v>0.74190644870938705</v>
      </c>
      <c r="M28" s="2">
        <v>75.963691075642899</v>
      </c>
      <c r="N28" s="3">
        <v>10.323</v>
      </c>
      <c r="O28" s="3">
        <v>1.280178</v>
      </c>
      <c r="P28" s="3">
        <v>-0.45200000000000001</v>
      </c>
      <c r="Q28" s="3">
        <v>0.94294363748858301</v>
      </c>
      <c r="R28" s="2">
        <v>14.162666666666668</v>
      </c>
      <c r="S28" s="3">
        <v>10.294</v>
      </c>
      <c r="T28" s="3">
        <v>0.21084</v>
      </c>
      <c r="U28" s="3">
        <v>-0.13900000000000001</v>
      </c>
      <c r="V28" s="3">
        <v>0.83430941150400462</v>
      </c>
      <c r="W28" s="2">
        <v>185.29866666666666</v>
      </c>
      <c r="X28" s="3">
        <v>10.33</v>
      </c>
      <c r="Y28" s="3">
        <v>3.2983249999999997</v>
      </c>
      <c r="Z28" s="3">
        <v>0.33900000000000002</v>
      </c>
      <c r="AA28" s="3">
        <v>0.99476997984718596</v>
      </c>
      <c r="AB28" s="2">
        <v>157.02260653177865</v>
      </c>
      <c r="AC28" s="3">
        <v>10.31</v>
      </c>
      <c r="AD28" s="3">
        <v>2.73387</v>
      </c>
      <c r="AE28" s="3">
        <v>-0.622</v>
      </c>
      <c r="AF28" s="3">
        <v>0.97508562721781011</v>
      </c>
    </row>
    <row r="29" spans="1:32" ht="15" customHeight="1" x14ac:dyDescent="0.25">
      <c r="A29" s="1">
        <v>20</v>
      </c>
      <c r="B29" s="10">
        <v>-1.8333333333333333</v>
      </c>
      <c r="C29" s="2">
        <v>76.198390324910477</v>
      </c>
      <c r="D29" s="3">
        <v>10.352</v>
      </c>
      <c r="E29" s="3">
        <v>1.2496849999999999</v>
      </c>
      <c r="F29" s="3">
        <v>-0.54900000000000004</v>
      </c>
      <c r="G29" s="3">
        <v>0.91559527228607773</v>
      </c>
      <c r="H29" s="2">
        <v>15.733333333333334</v>
      </c>
      <c r="I29" s="3">
        <v>10.339</v>
      </c>
      <c r="J29" s="3">
        <v>0.209952</v>
      </c>
      <c r="K29" s="3">
        <v>-0.188</v>
      </c>
      <c r="L29" s="3">
        <v>0.74552582239645482</v>
      </c>
      <c r="M29" s="2">
        <v>76.127306620279953</v>
      </c>
      <c r="N29" s="3">
        <v>10.333</v>
      </c>
      <c r="O29" s="3">
        <v>1.2820229999999999</v>
      </c>
      <c r="P29" s="3">
        <v>-0.45900000000000002</v>
      </c>
      <c r="Q29" s="3">
        <v>0.94146083901602207</v>
      </c>
      <c r="R29" s="2">
        <v>14.885333333333335</v>
      </c>
      <c r="S29" s="3">
        <v>10.314</v>
      </c>
      <c r="T29" s="3">
        <v>0.22759200000000002</v>
      </c>
      <c r="U29" s="3">
        <v>-0.13800000000000001</v>
      </c>
      <c r="V29" s="3">
        <v>0.85524891774891776</v>
      </c>
      <c r="W29" s="2">
        <v>183.48000000000002</v>
      </c>
      <c r="X29" s="3">
        <v>10.372</v>
      </c>
      <c r="Y29" s="3">
        <v>3.2793780000000003</v>
      </c>
      <c r="Z29" s="3">
        <v>0.33100000000000002</v>
      </c>
      <c r="AA29" s="3">
        <v>0.99493729644287976</v>
      </c>
      <c r="AB29" s="2">
        <v>155.55831273396799</v>
      </c>
      <c r="AC29" s="3">
        <v>10.355</v>
      </c>
      <c r="AD29" s="3">
        <v>2.719014</v>
      </c>
      <c r="AE29" s="3">
        <v>-0.625</v>
      </c>
      <c r="AF29" s="3">
        <v>0.97460659288035445</v>
      </c>
    </row>
    <row r="30" spans="1:32" ht="15" customHeight="1" x14ac:dyDescent="0.25">
      <c r="A30" s="1">
        <v>21</v>
      </c>
      <c r="B30" s="10">
        <v>-1.8</v>
      </c>
      <c r="C30" s="2">
        <v>75.852138201395661</v>
      </c>
      <c r="D30" s="3">
        <v>10.417999999999999</v>
      </c>
      <c r="E30" s="3">
        <v>1.250661</v>
      </c>
      <c r="F30" s="3">
        <v>-0.55300000000000005</v>
      </c>
      <c r="G30" s="3">
        <v>0.91459960612560243</v>
      </c>
      <c r="H30" s="2">
        <v>15.624000000000002</v>
      </c>
      <c r="I30" s="3">
        <v>10.4</v>
      </c>
      <c r="J30" s="3">
        <v>0.207648</v>
      </c>
      <c r="K30" s="3">
        <v>-0.19</v>
      </c>
      <c r="L30" s="3">
        <v>0.73833025174228417</v>
      </c>
      <c r="M30" s="2">
        <v>77.584403355916351</v>
      </c>
      <c r="N30" s="3">
        <v>10.404</v>
      </c>
      <c r="O30" s="3">
        <v>1.321339</v>
      </c>
      <c r="P30" s="3">
        <v>-0.45500000000000002</v>
      </c>
      <c r="Q30" s="3">
        <v>0.94555474294808595</v>
      </c>
      <c r="R30" s="2">
        <v>14.109333333333334</v>
      </c>
      <c r="S30" s="3">
        <v>10.384</v>
      </c>
      <c r="T30" s="3">
        <v>0.21199999999999999</v>
      </c>
      <c r="U30" s="3">
        <v>-0.14000000000000001</v>
      </c>
      <c r="V30" s="3">
        <v>0.83477713025673328</v>
      </c>
      <c r="W30" s="2">
        <v>177.93333333333337</v>
      </c>
      <c r="X30" s="3">
        <v>10.398999999999999</v>
      </c>
      <c r="Y30" s="3">
        <v>3.1854450000000001</v>
      </c>
      <c r="Z30" s="3">
        <v>0.35299999999999998</v>
      </c>
      <c r="AA30" s="3">
        <v>0.99390789929390921</v>
      </c>
      <c r="AB30" s="2">
        <v>154.80936686197893</v>
      </c>
      <c r="AC30" s="3">
        <v>10.397</v>
      </c>
      <c r="AD30" s="3">
        <v>2.7162280000000001</v>
      </c>
      <c r="AE30" s="3">
        <v>-0.627</v>
      </c>
      <c r="AF30" s="3">
        <v>0.97435397073309316</v>
      </c>
    </row>
    <row r="31" spans="1:32" ht="15" customHeight="1" x14ac:dyDescent="0.25">
      <c r="A31" s="1">
        <v>22</v>
      </c>
      <c r="B31" s="10">
        <v>-1.8666666666666667</v>
      </c>
      <c r="C31" s="2">
        <v>70.483088493347168</v>
      </c>
      <c r="D31" s="3">
        <v>10.404</v>
      </c>
      <c r="E31" s="3">
        <v>1.1416780000000002</v>
      </c>
      <c r="F31" s="3">
        <v>-0.55400000000000005</v>
      </c>
      <c r="G31" s="3">
        <v>0.89968872392570376</v>
      </c>
      <c r="H31" s="2">
        <v>14.837333333333333</v>
      </c>
      <c r="I31" s="3">
        <v>10.393000000000001</v>
      </c>
      <c r="J31" s="3">
        <v>0.18978399999999998</v>
      </c>
      <c r="K31" s="3">
        <v>-0.188</v>
      </c>
      <c r="L31" s="3">
        <v>0.71107847251363809</v>
      </c>
      <c r="M31" s="2">
        <v>74.206126530965179</v>
      </c>
      <c r="N31" s="3">
        <v>10.396000000000001</v>
      </c>
      <c r="O31" s="3">
        <v>1.2537280000000002</v>
      </c>
      <c r="P31" s="3">
        <v>-0.46</v>
      </c>
      <c r="Q31" s="3">
        <v>0.93868334201841253</v>
      </c>
      <c r="R31" s="2">
        <v>13.970666666666666</v>
      </c>
      <c r="S31" s="3">
        <v>10.374000000000001</v>
      </c>
      <c r="T31" s="3">
        <v>0.21069599999999999</v>
      </c>
      <c r="U31" s="3">
        <v>-0.13700000000000001</v>
      </c>
      <c r="V31" s="3">
        <v>0.83883810555148575</v>
      </c>
      <c r="W31" s="2">
        <v>174.48000000000002</v>
      </c>
      <c r="X31" s="3">
        <v>10.398</v>
      </c>
      <c r="Y31" s="3">
        <v>3.122763</v>
      </c>
      <c r="Z31" s="3">
        <v>0.35099999999999998</v>
      </c>
      <c r="AA31" s="3">
        <v>0.99373261313277694</v>
      </c>
      <c r="AB31" s="2">
        <v>146.7218907674152</v>
      </c>
      <c r="AC31" s="3">
        <v>10.382999999999999</v>
      </c>
      <c r="AD31" s="3">
        <v>2.556724</v>
      </c>
      <c r="AE31" s="3">
        <v>-0.65200000000000002</v>
      </c>
      <c r="AF31" s="3">
        <v>0.96895264883859045</v>
      </c>
    </row>
    <row r="32" spans="1:32" ht="15" customHeight="1" x14ac:dyDescent="0.25">
      <c r="A32" s="1">
        <v>23</v>
      </c>
      <c r="B32" s="10">
        <v>-1.9333333333333333</v>
      </c>
      <c r="C32" s="2">
        <v>69.212209383646638</v>
      </c>
      <c r="D32" s="3">
        <v>10.436</v>
      </c>
      <c r="E32" s="3">
        <v>1.1221410000000001</v>
      </c>
      <c r="F32" s="3">
        <v>-0.55100000000000005</v>
      </c>
      <c r="G32" s="3">
        <v>0.89762806391076699</v>
      </c>
      <c r="H32" s="2">
        <v>14.272</v>
      </c>
      <c r="I32" s="3">
        <v>10.413</v>
      </c>
      <c r="J32" s="3">
        <v>0.17546400000000001</v>
      </c>
      <c r="K32" s="3">
        <v>-0.188</v>
      </c>
      <c r="L32" s="3">
        <v>0.68161476785381325</v>
      </c>
      <c r="M32" s="2">
        <v>70.242600440978975</v>
      </c>
      <c r="N32" s="3">
        <v>10.429</v>
      </c>
      <c r="O32" s="3">
        <v>1.1810209999999999</v>
      </c>
      <c r="P32" s="3">
        <v>-0.46200000000000002</v>
      </c>
      <c r="Q32" s="3">
        <v>0.93131864015702015</v>
      </c>
      <c r="R32" s="2">
        <v>14.295999999999999</v>
      </c>
      <c r="S32" s="3">
        <v>10.413</v>
      </c>
      <c r="T32" s="3">
        <v>0.218584</v>
      </c>
      <c r="U32" s="3">
        <v>-0.13700000000000001</v>
      </c>
      <c r="V32" s="3">
        <v>0.84717226838645654</v>
      </c>
      <c r="W32" s="2">
        <v>170.16266666666667</v>
      </c>
      <c r="X32" s="3">
        <v>10.426</v>
      </c>
      <c r="Y32" s="3">
        <v>3.0508169999999999</v>
      </c>
      <c r="Z32" s="3">
        <v>0.36599999999999999</v>
      </c>
      <c r="AA32" s="3">
        <v>0.99288115856752279</v>
      </c>
      <c r="AB32" s="2">
        <v>142.92386690775547</v>
      </c>
      <c r="AC32" s="3">
        <v>10.404999999999999</v>
      </c>
      <c r="AD32" s="3">
        <v>2.4967779999999999</v>
      </c>
      <c r="AE32" s="3">
        <v>-0.63400000000000001</v>
      </c>
      <c r="AF32" s="3">
        <v>0.9692239191726586</v>
      </c>
    </row>
    <row r="33" spans="1:32" ht="15" customHeight="1" x14ac:dyDescent="0.25">
      <c r="A33" s="1">
        <v>24</v>
      </c>
      <c r="B33" s="10">
        <v>-2</v>
      </c>
      <c r="C33" s="2">
        <v>69.154213269551576</v>
      </c>
      <c r="D33" s="3">
        <v>10.391</v>
      </c>
      <c r="E33" s="3">
        <v>1.1210370000000001</v>
      </c>
      <c r="F33" s="3">
        <v>-0.53800000000000003</v>
      </c>
      <c r="G33" s="3">
        <v>0.90160232205201452</v>
      </c>
      <c r="H33" s="2">
        <v>14.341333333333335</v>
      </c>
      <c r="I33" s="3">
        <v>10.385</v>
      </c>
      <c r="J33" s="3">
        <v>0.17916799999999999</v>
      </c>
      <c r="K33" s="3">
        <v>-0.186</v>
      </c>
      <c r="L33" s="3">
        <v>0.69423434593924371</v>
      </c>
      <c r="M33" s="2">
        <v>68.377741177876771</v>
      </c>
      <c r="N33" s="3">
        <v>10.391</v>
      </c>
      <c r="O33" s="3">
        <v>1.143994</v>
      </c>
      <c r="P33" s="3">
        <v>-0.45200000000000001</v>
      </c>
      <c r="Q33" s="3">
        <v>0.92996074472037216</v>
      </c>
      <c r="R33" s="2">
        <v>14.072000000000003</v>
      </c>
      <c r="S33" s="3">
        <v>10.364000000000001</v>
      </c>
      <c r="T33" s="3">
        <v>0.21302399999999999</v>
      </c>
      <c r="U33" s="3">
        <v>-0.13600000000000001</v>
      </c>
      <c r="V33" s="3">
        <v>0.84244495064540625</v>
      </c>
      <c r="W33" s="2">
        <v>158.84533333333331</v>
      </c>
      <c r="X33" s="3">
        <v>10.401999999999999</v>
      </c>
      <c r="Y33" s="3">
        <v>2.8374830000000002</v>
      </c>
      <c r="Z33" s="3">
        <v>0.375</v>
      </c>
      <c r="AA33" s="3">
        <v>0.99137611165809392</v>
      </c>
      <c r="AB33" s="2">
        <v>139.44611549377439</v>
      </c>
      <c r="AC33" s="3">
        <v>10.38</v>
      </c>
      <c r="AD33" s="3">
        <v>2.425319</v>
      </c>
      <c r="AE33" s="3">
        <v>-0.63500000000000001</v>
      </c>
      <c r="AF33" s="3">
        <v>0.96736905041583421</v>
      </c>
    </row>
    <row r="34" spans="1:32" ht="15" customHeight="1" x14ac:dyDescent="0.25">
      <c r="A34" s="4" t="s">
        <v>4</v>
      </c>
      <c r="B34" s="4">
        <f>MAX(B8:B31)</f>
        <v>-1.6</v>
      </c>
      <c r="C34" s="5">
        <v>76.877584457397475</v>
      </c>
      <c r="D34" s="6">
        <v>10.436</v>
      </c>
      <c r="E34" s="6">
        <v>1.2592509999999999</v>
      </c>
      <c r="F34" s="6">
        <v>-0.55400000000000005</v>
      </c>
      <c r="G34" s="6">
        <v>0.9983150800336984</v>
      </c>
      <c r="H34" s="5">
        <v>24.727999999999998</v>
      </c>
      <c r="I34" s="6">
        <v>10.436</v>
      </c>
      <c r="J34" s="6">
        <v>0.40739999999999998</v>
      </c>
      <c r="K34" s="6">
        <v>-0.19</v>
      </c>
      <c r="L34" s="6">
        <v>0.9983150800336984</v>
      </c>
      <c r="M34" s="5">
        <v>79.106437365214035</v>
      </c>
      <c r="N34" s="6">
        <v>10.436</v>
      </c>
      <c r="O34" s="6">
        <v>1.3412439999999999</v>
      </c>
      <c r="P34" s="6">
        <v>-0.46200000000000002</v>
      </c>
      <c r="Q34" s="6">
        <v>1</v>
      </c>
      <c r="R34" s="5">
        <v>14.885333333333335</v>
      </c>
      <c r="S34" s="6">
        <v>10.436</v>
      </c>
      <c r="T34" s="6">
        <v>0.22759200000000002</v>
      </c>
      <c r="U34" s="6">
        <v>-0.14000000000000001</v>
      </c>
      <c r="V34" s="6">
        <v>1</v>
      </c>
      <c r="W34" s="5">
        <v>185.37333333333333</v>
      </c>
      <c r="X34" s="6">
        <v>10.426</v>
      </c>
      <c r="Y34" s="6">
        <v>3.2983249999999997</v>
      </c>
      <c r="Z34" s="6">
        <v>0.377</v>
      </c>
      <c r="AA34" s="6">
        <v>0.9983150800336984</v>
      </c>
      <c r="AB34" s="5">
        <v>160.53823471069333</v>
      </c>
      <c r="AC34" s="6">
        <v>10.436</v>
      </c>
      <c r="AD34" s="6">
        <v>2.7963739999999997</v>
      </c>
      <c r="AE34" s="6">
        <v>-0.65900000000000003</v>
      </c>
      <c r="AF34" s="6">
        <v>1</v>
      </c>
    </row>
    <row r="35" spans="1:32" x14ac:dyDescent="0.25">
      <c r="A35" s="1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</sheetData>
  <mergeCells count="17">
    <mergeCell ref="C3:V3"/>
    <mergeCell ref="A3:A7"/>
    <mergeCell ref="B3:B7"/>
    <mergeCell ref="C4:L4"/>
    <mergeCell ref="H6:L6"/>
    <mergeCell ref="M5:Q5"/>
    <mergeCell ref="M6:Q6"/>
    <mergeCell ref="R5:V5"/>
    <mergeCell ref="R6:V6"/>
    <mergeCell ref="C5:G5"/>
    <mergeCell ref="C6:G6"/>
    <mergeCell ref="H5:L5"/>
    <mergeCell ref="W5:AA5"/>
    <mergeCell ref="W6:AA6"/>
    <mergeCell ref="AB5:AF5"/>
    <mergeCell ref="AB6:AF6"/>
    <mergeCell ref="M4:V4"/>
  </mergeCells>
  <pageMargins left="0.27777777777777779" right="0.27777777777777779" top="0.27777777777777779" bottom="0.55555555555555558" header="0" footer="0.3"/>
  <pageSetup paperSize="9" orientation="portrait" horizontalDpi="300" verticalDpi="0" copies="0" r:id="rId1"/>
  <headerFooter>
    <oddFooter>&amp;LПрим. (+) приём на шины, (-) отдача с шин&amp;RЩитовая ведомость ПС 483 Ивановская за 15.12.2021 г.&amp;CСтр.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55" sqref="O55"/>
    </sheetView>
  </sheetViews>
  <sheetFormatPr defaultRowHeight="15" x14ac:dyDescent="0.25"/>
  <cols>
    <col min="1" max="2" width="6.7109375" customWidth="1"/>
    <col min="3" max="3" width="4" customWidth="1"/>
    <col min="4" max="5" width="7.140625" bestFit="1" customWidth="1"/>
    <col min="6" max="6" width="6.7109375" bestFit="1" customWidth="1"/>
    <col min="7" max="7" width="5.7109375" customWidth="1"/>
    <col min="8" max="8" width="7.140625" bestFit="1" customWidth="1"/>
    <col min="9" max="9" width="6.7109375" bestFit="1" customWidth="1"/>
    <col min="10" max="10" width="6.42578125" bestFit="1" customWidth="1"/>
    <col min="11" max="11" width="5.28515625" customWidth="1"/>
    <col min="12" max="12" width="7.140625" bestFit="1" customWidth="1"/>
    <col min="13" max="13" width="6" bestFit="1" customWidth="1"/>
    <col min="14" max="14" width="6.42578125" bestFit="1" customWidth="1"/>
    <col min="15" max="15" width="5.42578125" customWidth="1"/>
    <col min="16" max="16" width="7.140625" bestFit="1" customWidth="1"/>
    <col min="17" max="17" width="6" bestFit="1" customWidth="1"/>
    <col min="18" max="18" width="6.7109375" bestFit="1" customWidth="1"/>
    <col min="19" max="19" width="6" customWidth="1"/>
    <col min="20" max="20" width="7.140625" bestFit="1" customWidth="1"/>
    <col min="21" max="21" width="6.42578125" customWidth="1"/>
    <col min="22" max="22" width="6.42578125" bestFit="1" customWidth="1"/>
    <col min="23" max="23" width="3" bestFit="1" customWidth="1"/>
    <col min="24" max="24" width="7.140625" bestFit="1" customWidth="1"/>
    <col min="25" max="25" width="5" bestFit="1" customWidth="1"/>
    <col min="26" max="26" width="6.42578125" bestFit="1" customWidth="1"/>
    <col min="27" max="27" width="5.5703125" customWidth="1"/>
    <col min="28" max="28" width="7.140625" bestFit="1" customWidth="1"/>
    <col min="29" max="29" width="6" bestFit="1" customWidth="1"/>
    <col min="30" max="30" width="6.7109375" bestFit="1" customWidth="1"/>
    <col min="31" max="31" width="5.5703125" customWidth="1"/>
    <col min="32" max="33" width="5" bestFit="1" customWidth="1"/>
    <col min="34" max="34" width="6.42578125" bestFit="1" customWidth="1"/>
    <col min="35" max="35" width="5.85546875" customWidth="1"/>
    <col min="36" max="36" width="7.140625" bestFit="1" customWidth="1"/>
    <col min="37" max="37" width="6.7109375" bestFit="1" customWidth="1"/>
    <col min="38" max="38" width="6.42578125" bestFit="1" customWidth="1"/>
    <col min="39" max="39" width="5.42578125" customWidth="1"/>
    <col min="40" max="40" width="7.140625" bestFit="1" customWidth="1"/>
    <col min="41" max="41" width="6.7109375" bestFit="1" customWidth="1"/>
    <col min="42" max="42" width="6.42578125" bestFit="1" customWidth="1"/>
    <col min="43" max="43" width="3" bestFit="1" customWidth="1"/>
    <col min="44" max="44" width="7.140625" bestFit="1" customWidth="1"/>
    <col min="45" max="45" width="5" bestFit="1" customWidth="1"/>
    <col min="46" max="46" width="6.42578125" bestFit="1" customWidth="1"/>
    <col min="47" max="47" width="3" bestFit="1" customWidth="1"/>
    <col min="48" max="48" width="7.140625" bestFit="1" customWidth="1"/>
    <col min="49" max="49" width="5" bestFit="1" customWidth="1"/>
    <col min="50" max="50" width="6.42578125" bestFit="1" customWidth="1"/>
    <col min="51" max="51" width="4.42578125" bestFit="1" customWidth="1"/>
    <col min="52" max="52" width="7.140625" bestFit="1" customWidth="1"/>
    <col min="53" max="53" width="6.7109375" bestFit="1" customWidth="1"/>
    <col min="54" max="54" width="6.42578125" bestFit="1" customWidth="1"/>
    <col min="55" max="55" width="3" bestFit="1" customWidth="1"/>
    <col min="56" max="56" width="7.140625" bestFit="1" customWidth="1"/>
    <col min="57" max="57" width="5" bestFit="1" customWidth="1"/>
    <col min="58" max="58" width="6.42578125" bestFit="1" customWidth="1"/>
    <col min="59" max="59" width="3" bestFit="1" customWidth="1"/>
    <col min="60" max="61" width="5" bestFit="1" customWidth="1"/>
    <col min="62" max="62" width="6.42578125" bestFit="1" customWidth="1"/>
    <col min="63" max="63" width="3.42578125" bestFit="1" customWidth="1"/>
    <col min="64" max="64" width="7.140625" bestFit="1" customWidth="1"/>
    <col min="65" max="65" width="6.7109375" bestFit="1" customWidth="1"/>
    <col min="66" max="66" width="6.42578125" bestFit="1" customWidth="1"/>
    <col min="67" max="67" width="5.7109375" bestFit="1" customWidth="1"/>
    <col min="68" max="68" width="5.42578125" bestFit="1" customWidth="1"/>
    <col min="69" max="69" width="4.42578125" bestFit="1" customWidth="1"/>
    <col min="70" max="70" width="7.140625" bestFit="1" customWidth="1"/>
    <col min="71" max="71" width="7.7109375" bestFit="1" customWidth="1"/>
    <col min="72" max="72" width="6.42578125" bestFit="1" customWidth="1"/>
    <col min="73" max="73" width="5.7109375" bestFit="1" customWidth="1"/>
    <col min="74" max="74" width="3.42578125" bestFit="1" customWidth="1"/>
    <col min="75" max="75" width="7.140625" bestFit="1" customWidth="1"/>
    <col min="76" max="76" width="6.7109375" bestFit="1" customWidth="1"/>
    <col min="77" max="77" width="6.42578125" bestFit="1" customWidth="1"/>
    <col min="78" max="78" width="5.7109375" bestFit="1" customWidth="1"/>
    <col min="79" max="79" width="5.42578125" bestFit="1" customWidth="1"/>
    <col min="80" max="80" width="3.42578125" bestFit="1" customWidth="1"/>
    <col min="81" max="81" width="7.140625" bestFit="1" customWidth="1"/>
    <col min="82" max="82" width="6.7109375" bestFit="1" customWidth="1"/>
    <col min="83" max="83" width="6.42578125" bestFit="1" customWidth="1"/>
    <col min="84" max="84" width="5.7109375" bestFit="1" customWidth="1"/>
    <col min="85" max="85" width="4.42578125" bestFit="1" customWidth="1"/>
    <col min="86" max="87" width="7.140625" bestFit="1" customWidth="1"/>
    <col min="88" max="88" width="6.7109375" bestFit="1" customWidth="1"/>
    <col min="89" max="89" width="5" bestFit="1" customWidth="1"/>
    <col min="90" max="90" width="5.42578125" bestFit="1" customWidth="1"/>
    <col min="91" max="91" width="3" bestFit="1" customWidth="1"/>
    <col min="92" max="92" width="7.140625" bestFit="1" customWidth="1"/>
    <col min="93" max="93" width="5" bestFit="1" customWidth="1"/>
    <col min="94" max="94" width="6.42578125" bestFit="1" customWidth="1"/>
    <col min="95" max="95" width="5" bestFit="1" customWidth="1"/>
    <col min="96" max="96" width="5.42578125" bestFit="1" customWidth="1"/>
    <col min="97" max="97" width="4.42578125" bestFit="1" customWidth="1"/>
    <col min="98" max="98" width="6" bestFit="1" customWidth="1"/>
    <col min="99" max="99" width="5" bestFit="1" customWidth="1"/>
    <col min="100" max="100" width="6.42578125" bestFit="1" customWidth="1"/>
    <col min="101" max="101" width="5" bestFit="1" customWidth="1"/>
    <col min="102" max="102" width="4.42578125" bestFit="1" customWidth="1"/>
    <col min="103" max="104" width="6" bestFit="1" customWidth="1"/>
    <col min="105" max="105" width="6.42578125" bestFit="1" customWidth="1"/>
    <col min="106" max="106" width="5" bestFit="1" customWidth="1"/>
    <col min="107" max="107" width="4.42578125" bestFit="1" customWidth="1"/>
    <col min="108" max="109" width="6" bestFit="1" customWidth="1"/>
    <col min="110" max="110" width="6.42578125" bestFit="1" customWidth="1"/>
    <col min="111" max="111" width="5" bestFit="1" customWidth="1"/>
    <col min="112" max="112" width="4.42578125" bestFit="1" customWidth="1"/>
    <col min="113" max="113" width="6" bestFit="1" customWidth="1"/>
    <col min="114" max="114" width="5" bestFit="1" customWidth="1"/>
    <col min="115" max="115" width="6.42578125" bestFit="1" customWidth="1"/>
    <col min="116" max="116" width="5" bestFit="1" customWidth="1"/>
    <col min="117" max="120" width="6.42578125" customWidth="1"/>
    <col min="121" max="121" width="4.42578125" bestFit="1" customWidth="1"/>
    <col min="122" max="122" width="6" bestFit="1" customWidth="1"/>
    <col min="123" max="123" width="5" bestFit="1" customWidth="1"/>
    <col min="124" max="124" width="6.42578125" bestFit="1" customWidth="1"/>
    <col min="125" max="125" width="5" bestFit="1" customWidth="1"/>
    <col min="126" max="126" width="4.42578125" bestFit="1" customWidth="1"/>
    <col min="127" max="128" width="6" bestFit="1" customWidth="1"/>
    <col min="129" max="129" width="6.42578125" bestFit="1" customWidth="1"/>
    <col min="130" max="130" width="5" bestFit="1" customWidth="1"/>
    <col min="131" max="131" width="4.42578125" bestFit="1" customWidth="1"/>
    <col min="132" max="132" width="6" bestFit="1" customWidth="1"/>
    <col min="133" max="133" width="5" bestFit="1" customWidth="1"/>
    <col min="134" max="134" width="6.42578125" bestFit="1" customWidth="1"/>
    <col min="135" max="135" width="5" bestFit="1" customWidth="1"/>
    <col min="136" max="136" width="4.42578125" bestFit="1" customWidth="1"/>
    <col min="137" max="137" width="6" bestFit="1" customWidth="1"/>
    <col min="138" max="138" width="5" bestFit="1" customWidth="1"/>
    <col min="139" max="139" width="6.42578125" bestFit="1" customWidth="1"/>
    <col min="140" max="140" width="5" bestFit="1" customWidth="1"/>
    <col min="141" max="142" width="6.42578125" customWidth="1"/>
    <col min="143" max="143" width="4.42578125" bestFit="1" customWidth="1"/>
    <col min="144" max="144" width="5" bestFit="1" customWidth="1"/>
    <col min="145" max="145" width="6" bestFit="1" customWidth="1"/>
    <col min="146" max="146" width="6.42578125" bestFit="1" customWidth="1"/>
    <col min="147" max="147" width="5" bestFit="1" customWidth="1"/>
    <col min="148" max="148" width="5.42578125" bestFit="1" customWidth="1"/>
    <col min="149" max="149" width="5" bestFit="1" customWidth="1"/>
    <col min="150" max="150" width="6" bestFit="1" customWidth="1"/>
    <col min="151" max="151" width="6.42578125" bestFit="1" customWidth="1"/>
    <col min="152" max="152" width="5" bestFit="1" customWidth="1"/>
    <col min="153" max="153" width="4.42578125" bestFit="1" customWidth="1"/>
    <col min="154" max="154" width="6" bestFit="1" customWidth="1"/>
    <col min="155" max="155" width="5" bestFit="1" customWidth="1"/>
    <col min="156" max="156" width="6.28515625" bestFit="1" customWidth="1"/>
    <col min="157" max="157" width="5" bestFit="1" customWidth="1"/>
    <col min="158" max="158" width="3" bestFit="1" customWidth="1"/>
    <col min="159" max="159" width="6" bestFit="1" customWidth="1"/>
    <col min="160" max="160" width="5" bestFit="1" customWidth="1"/>
    <col min="161" max="161" width="6.28515625" bestFit="1" customWidth="1"/>
    <col min="162" max="162" width="5" bestFit="1" customWidth="1"/>
    <col min="163" max="163" width="4.42578125" bestFit="1" customWidth="1"/>
    <col min="164" max="164" width="6" bestFit="1" customWidth="1"/>
    <col min="165" max="165" width="5" bestFit="1" customWidth="1"/>
    <col min="166" max="166" width="6.28515625" bestFit="1" customWidth="1"/>
    <col min="167" max="167" width="5" bestFit="1" customWidth="1"/>
    <col min="168" max="168" width="3.42578125" bestFit="1" customWidth="1"/>
    <col min="169" max="169" width="6" bestFit="1" customWidth="1"/>
    <col min="170" max="170" width="5" bestFit="1" customWidth="1"/>
    <col min="171" max="171" width="6.28515625" bestFit="1" customWidth="1"/>
    <col min="172" max="172" width="5" bestFit="1" customWidth="1"/>
    <col min="173" max="173" width="3.42578125" bestFit="1" customWidth="1"/>
    <col min="174" max="174" width="6" bestFit="1" customWidth="1"/>
    <col min="175" max="175" width="5" bestFit="1" customWidth="1"/>
    <col min="176" max="176" width="6.28515625" bestFit="1" customWidth="1"/>
    <col min="177" max="177" width="5" bestFit="1" customWidth="1"/>
    <col min="178" max="178" width="4.42578125" bestFit="1" customWidth="1"/>
    <col min="179" max="179" width="6" bestFit="1" customWidth="1"/>
    <col min="180" max="180" width="5" bestFit="1" customWidth="1"/>
    <col min="181" max="181" width="6.28515625" bestFit="1" customWidth="1"/>
    <col min="182" max="182" width="5" bestFit="1" customWidth="1"/>
    <col min="183" max="183" width="3.42578125" bestFit="1" customWidth="1"/>
    <col min="184" max="184" width="6" bestFit="1" customWidth="1"/>
    <col min="185" max="185" width="5" bestFit="1" customWidth="1"/>
    <col min="186" max="186" width="6.28515625" bestFit="1" customWidth="1"/>
    <col min="187" max="187" width="5" bestFit="1" customWidth="1"/>
    <col min="188" max="188" width="3.42578125" bestFit="1" customWidth="1"/>
    <col min="189" max="189" width="6" bestFit="1" customWidth="1"/>
    <col min="190" max="190" width="5" bestFit="1" customWidth="1"/>
    <col min="191" max="191" width="6.28515625" bestFit="1" customWidth="1"/>
    <col min="192" max="192" width="5.7109375" bestFit="1" customWidth="1"/>
    <col min="193" max="193" width="3" bestFit="1" customWidth="1"/>
    <col min="194" max="194" width="6" bestFit="1" customWidth="1"/>
    <col min="195" max="195" width="5" bestFit="1" customWidth="1"/>
    <col min="196" max="196" width="6.28515625" bestFit="1" customWidth="1"/>
    <col min="197" max="197" width="5" bestFit="1" customWidth="1"/>
    <col min="198" max="198" width="4.42578125" bestFit="1" customWidth="1"/>
    <col min="199" max="199" width="6" bestFit="1" customWidth="1"/>
    <col min="200" max="200" width="5" bestFit="1" customWidth="1"/>
    <col min="201" max="201" width="6.28515625" bestFit="1" customWidth="1"/>
    <col min="202" max="202" width="5" bestFit="1" customWidth="1"/>
    <col min="203" max="203" width="3.42578125" bestFit="1" customWidth="1"/>
    <col min="204" max="204" width="6" bestFit="1" customWidth="1"/>
    <col min="205" max="205" width="5" bestFit="1" customWidth="1"/>
    <col min="206" max="206" width="6.28515625" bestFit="1" customWidth="1"/>
    <col min="207" max="207" width="5" bestFit="1" customWidth="1"/>
    <col min="208" max="208" width="3.42578125" bestFit="1" customWidth="1"/>
    <col min="209" max="209" width="6" bestFit="1" customWidth="1"/>
    <col min="210" max="210" width="5" bestFit="1" customWidth="1"/>
    <col min="211" max="211" width="6.28515625" bestFit="1" customWidth="1"/>
    <col min="212" max="212" width="5" bestFit="1" customWidth="1"/>
    <col min="213" max="213" width="4.42578125" bestFit="1" customWidth="1"/>
    <col min="214" max="214" width="6" bestFit="1" customWidth="1"/>
    <col min="215" max="215" width="5" bestFit="1" customWidth="1"/>
    <col min="216" max="216" width="6.28515625" bestFit="1" customWidth="1"/>
    <col min="217" max="217" width="5" bestFit="1" customWidth="1"/>
    <col min="218" max="218" width="3" bestFit="1" customWidth="1"/>
    <col min="219" max="219" width="6" bestFit="1" customWidth="1"/>
    <col min="220" max="220" width="5" bestFit="1" customWidth="1"/>
    <col min="221" max="221" width="6.28515625" bestFit="1" customWidth="1"/>
    <col min="222" max="222" width="5" bestFit="1" customWidth="1"/>
    <col min="223" max="223" width="3" bestFit="1" customWidth="1"/>
    <col min="224" max="224" width="6" bestFit="1" customWidth="1"/>
    <col min="225" max="225" width="5" bestFit="1" customWidth="1"/>
    <col min="226" max="226" width="6.28515625" bestFit="1" customWidth="1"/>
    <col min="227" max="227" width="5" bestFit="1" customWidth="1"/>
    <col min="228" max="228" width="3.42578125" bestFit="1" customWidth="1"/>
    <col min="229" max="229" width="6" bestFit="1" customWidth="1"/>
    <col min="230" max="230" width="5" bestFit="1" customWidth="1"/>
    <col min="231" max="231" width="6.28515625" bestFit="1" customWidth="1"/>
    <col min="232" max="232" width="5" bestFit="1" customWidth="1"/>
    <col min="233" max="233" width="4.42578125" bestFit="1" customWidth="1"/>
    <col min="234" max="234" width="6" bestFit="1" customWidth="1"/>
    <col min="235" max="235" width="5" bestFit="1" customWidth="1"/>
    <col min="236" max="236" width="6.28515625" bestFit="1" customWidth="1"/>
    <col min="237" max="237" width="5" bestFit="1" customWidth="1"/>
    <col min="238" max="238" width="3.42578125" bestFit="1" customWidth="1"/>
    <col min="239" max="239" width="6" bestFit="1" customWidth="1"/>
    <col min="240" max="240" width="5" bestFit="1" customWidth="1"/>
    <col min="241" max="241" width="6.28515625" bestFit="1" customWidth="1"/>
    <col min="242" max="242" width="5" bestFit="1" customWidth="1"/>
    <col min="243" max="243" width="3" bestFit="1" customWidth="1"/>
    <col min="244" max="244" width="6" bestFit="1" customWidth="1"/>
    <col min="245" max="245" width="5" bestFit="1" customWidth="1"/>
    <col min="246" max="246" width="6.28515625" bestFit="1" customWidth="1"/>
    <col min="247" max="247" width="5" bestFit="1" customWidth="1"/>
    <col min="248" max="248" width="3.42578125" bestFit="1" customWidth="1"/>
    <col min="249" max="249" width="6" bestFit="1" customWidth="1"/>
    <col min="250" max="250" width="5" bestFit="1" customWidth="1"/>
    <col min="251" max="251" width="6.28515625" bestFit="1" customWidth="1"/>
    <col min="252" max="252" width="5" bestFit="1" customWidth="1"/>
    <col min="253" max="253" width="3.42578125" bestFit="1" customWidth="1"/>
    <col min="254" max="254" width="6" bestFit="1" customWidth="1"/>
    <col min="255" max="255" width="5" bestFit="1" customWidth="1"/>
    <col min="256" max="256" width="6.28515625" bestFit="1" customWidth="1"/>
    <col min="257" max="257" width="5" bestFit="1" customWidth="1"/>
    <col min="258" max="258" width="4.42578125" bestFit="1" customWidth="1"/>
    <col min="259" max="259" width="6" bestFit="1" customWidth="1"/>
    <col min="260" max="260" width="5" bestFit="1" customWidth="1"/>
    <col min="261" max="261" width="6.28515625" bestFit="1" customWidth="1"/>
    <col min="262" max="262" width="5" bestFit="1" customWidth="1"/>
    <col min="263" max="263" width="3.42578125" bestFit="1" customWidth="1"/>
    <col min="264" max="264" width="6" bestFit="1" customWidth="1"/>
    <col min="265" max="265" width="5" bestFit="1" customWidth="1"/>
    <col min="266" max="266" width="6.28515625" bestFit="1" customWidth="1"/>
    <col min="267" max="267" width="5" bestFit="1" customWidth="1"/>
    <col min="268" max="268" width="3" bestFit="1" customWidth="1"/>
    <col min="269" max="269" width="6" bestFit="1" customWidth="1"/>
    <col min="270" max="270" width="5" bestFit="1" customWidth="1"/>
    <col min="271" max="271" width="6.28515625" bestFit="1" customWidth="1"/>
    <col min="272" max="272" width="5.7109375" bestFit="1" customWidth="1"/>
    <col min="273" max="273" width="4.42578125" bestFit="1" customWidth="1"/>
    <col min="274" max="274" width="6" bestFit="1" customWidth="1"/>
    <col min="275" max="275" width="5" bestFit="1" customWidth="1"/>
    <col min="276" max="276" width="6.28515625" bestFit="1" customWidth="1"/>
    <col min="277" max="277" width="5" bestFit="1" customWidth="1"/>
    <col min="278" max="278" width="3.42578125" bestFit="1" customWidth="1"/>
    <col min="279" max="279" width="6" bestFit="1" customWidth="1"/>
    <col min="280" max="280" width="5" bestFit="1" customWidth="1"/>
    <col min="281" max="281" width="6.28515625" bestFit="1" customWidth="1"/>
    <col min="282" max="282" width="5" bestFit="1" customWidth="1"/>
    <col min="283" max="283" width="3.42578125" bestFit="1" customWidth="1"/>
    <col min="284" max="284" width="6" bestFit="1" customWidth="1"/>
    <col min="285" max="285" width="5" bestFit="1" customWidth="1"/>
    <col min="286" max="286" width="6.28515625" bestFit="1" customWidth="1"/>
    <col min="287" max="287" width="5" bestFit="1" customWidth="1"/>
    <col min="288" max="288" width="3.42578125" bestFit="1" customWidth="1"/>
    <col min="289" max="289" width="6" bestFit="1" customWidth="1"/>
    <col min="290" max="290" width="5" bestFit="1" customWidth="1"/>
    <col min="291" max="291" width="6.28515625" bestFit="1" customWidth="1"/>
    <col min="292" max="292" width="5" bestFit="1" customWidth="1"/>
    <col min="293" max="293" width="3.42578125" bestFit="1" customWidth="1"/>
    <col min="294" max="294" width="6" bestFit="1" customWidth="1"/>
    <col min="295" max="295" width="5" bestFit="1" customWidth="1"/>
    <col min="296" max="296" width="6.28515625" bestFit="1" customWidth="1"/>
    <col min="297" max="297" width="5" bestFit="1" customWidth="1"/>
    <col min="298" max="298" width="3" bestFit="1" customWidth="1"/>
    <col min="299" max="299" width="6" bestFit="1" customWidth="1"/>
    <col min="300" max="300" width="5" bestFit="1" customWidth="1"/>
    <col min="301" max="301" width="6.28515625" bestFit="1" customWidth="1"/>
    <col min="302" max="302" width="5" bestFit="1" customWidth="1"/>
    <col min="303" max="303" width="3.42578125" bestFit="1" customWidth="1"/>
    <col min="304" max="304" width="6" bestFit="1" customWidth="1"/>
    <col min="305" max="305" width="5" bestFit="1" customWidth="1"/>
    <col min="306" max="306" width="6.28515625" bestFit="1" customWidth="1"/>
    <col min="307" max="307" width="5" bestFit="1" customWidth="1"/>
    <col min="308" max="308" width="3" bestFit="1" customWidth="1"/>
    <col min="309" max="309" width="6" bestFit="1" customWidth="1"/>
    <col min="310" max="310" width="5" bestFit="1" customWidth="1"/>
    <col min="311" max="311" width="6.28515625" bestFit="1" customWidth="1"/>
    <col min="312" max="312" width="5" bestFit="1" customWidth="1"/>
    <col min="313" max="313" width="3" bestFit="1" customWidth="1"/>
    <col min="314" max="314" width="6" bestFit="1" customWidth="1"/>
    <col min="315" max="315" width="5" bestFit="1" customWidth="1"/>
    <col min="316" max="316" width="6.28515625" bestFit="1" customWidth="1"/>
    <col min="317" max="317" width="5" bestFit="1" customWidth="1"/>
    <col min="318" max="318" width="3.42578125" bestFit="1" customWidth="1"/>
    <col min="319" max="319" width="6" bestFit="1" customWidth="1"/>
    <col min="320" max="320" width="5" bestFit="1" customWidth="1"/>
    <col min="321" max="321" width="6.28515625" bestFit="1" customWidth="1"/>
    <col min="322" max="322" width="5" bestFit="1" customWidth="1"/>
    <col min="323" max="323" width="3" bestFit="1" customWidth="1"/>
    <col min="324" max="324" width="6" bestFit="1" customWidth="1"/>
    <col min="325" max="325" width="5.7109375" bestFit="1" customWidth="1"/>
    <col min="326" max="326" width="6.28515625" bestFit="1" customWidth="1"/>
    <col min="327" max="327" width="5.7109375" bestFit="1" customWidth="1"/>
    <col min="328" max="328" width="4.42578125" bestFit="1" customWidth="1"/>
    <col min="329" max="329" width="6" bestFit="1" customWidth="1"/>
    <col min="330" max="330" width="5" bestFit="1" customWidth="1"/>
    <col min="331" max="331" width="6.28515625" bestFit="1" customWidth="1"/>
    <col min="332" max="332" width="5" bestFit="1" customWidth="1"/>
    <col min="333" max="333" width="3.42578125" bestFit="1" customWidth="1"/>
    <col min="334" max="334" width="6" bestFit="1" customWidth="1"/>
    <col min="335" max="335" width="5" bestFit="1" customWidth="1"/>
    <col min="336" max="336" width="6.28515625" bestFit="1" customWidth="1"/>
    <col min="337" max="337" width="5" bestFit="1" customWidth="1"/>
    <col min="338" max="338" width="3" bestFit="1" customWidth="1"/>
    <col min="339" max="339" width="6" bestFit="1" customWidth="1"/>
    <col min="340" max="340" width="5" bestFit="1" customWidth="1"/>
    <col min="341" max="341" width="6.28515625" bestFit="1" customWidth="1"/>
    <col min="342" max="342" width="5" bestFit="1" customWidth="1"/>
    <col min="343" max="343" width="3" bestFit="1" customWidth="1"/>
    <col min="344" max="344" width="6" bestFit="1" customWidth="1"/>
    <col min="345" max="345" width="5" bestFit="1" customWidth="1"/>
    <col min="346" max="346" width="6.28515625" bestFit="1" customWidth="1"/>
    <col min="347" max="347" width="5" bestFit="1" customWidth="1"/>
    <col min="348" max="348" width="4.42578125" bestFit="1" customWidth="1"/>
    <col min="349" max="349" width="6" bestFit="1" customWidth="1"/>
    <col min="350" max="350" width="5" bestFit="1" customWidth="1"/>
    <col min="351" max="351" width="6.28515625" bestFit="1" customWidth="1"/>
    <col min="352" max="352" width="5" bestFit="1" customWidth="1"/>
    <col min="353" max="353" width="3" bestFit="1" customWidth="1"/>
    <col min="354" max="354" width="6" bestFit="1" customWidth="1"/>
    <col min="355" max="355" width="5" bestFit="1" customWidth="1"/>
    <col min="356" max="356" width="6.28515625" bestFit="1" customWidth="1"/>
    <col min="357" max="357" width="5" bestFit="1" customWidth="1"/>
    <col min="358" max="358" width="3.42578125" bestFit="1" customWidth="1"/>
    <col min="359" max="359" width="6" bestFit="1" customWidth="1"/>
    <col min="360" max="360" width="5" bestFit="1" customWidth="1"/>
    <col min="361" max="361" width="6.28515625" bestFit="1" customWidth="1"/>
    <col min="362" max="362" width="5" bestFit="1" customWidth="1"/>
    <col min="363" max="363" width="4.42578125" bestFit="1" customWidth="1"/>
    <col min="364" max="364" width="6" bestFit="1" customWidth="1"/>
    <col min="365" max="365" width="5.7109375" bestFit="1" customWidth="1"/>
    <col min="366" max="366" width="6.28515625" bestFit="1" customWidth="1"/>
    <col min="367" max="367" width="5.7109375" bestFit="1" customWidth="1"/>
    <col min="368" max="368" width="3.42578125" bestFit="1" customWidth="1"/>
    <col min="369" max="369" width="6" bestFit="1" customWidth="1"/>
    <col min="370" max="370" width="5" bestFit="1" customWidth="1"/>
    <col min="371" max="371" width="6.28515625" bestFit="1" customWidth="1"/>
    <col min="372" max="372" width="5" bestFit="1" customWidth="1"/>
    <col min="373" max="373" width="3.42578125" bestFit="1" customWidth="1"/>
    <col min="374" max="374" width="6" bestFit="1" customWidth="1"/>
    <col min="375" max="375" width="5" bestFit="1" customWidth="1"/>
    <col min="376" max="376" width="6.28515625" bestFit="1" customWidth="1"/>
    <col min="377" max="377" width="5" bestFit="1" customWidth="1"/>
    <col min="378" max="378" width="3.42578125" bestFit="1" customWidth="1"/>
    <col min="379" max="379" width="6" bestFit="1" customWidth="1"/>
    <col min="380" max="380" width="5" bestFit="1" customWidth="1"/>
    <col min="381" max="381" width="6.28515625" bestFit="1" customWidth="1"/>
    <col min="382" max="382" width="5" bestFit="1" customWidth="1"/>
    <col min="383" max="383" width="3" bestFit="1" customWidth="1"/>
    <col min="384" max="384" width="6" bestFit="1" customWidth="1"/>
    <col min="385" max="385" width="5" bestFit="1" customWidth="1"/>
    <col min="386" max="386" width="6.28515625" bestFit="1" customWidth="1"/>
    <col min="387" max="387" width="5" bestFit="1" customWidth="1"/>
    <col min="388" max="388" width="3.42578125" bestFit="1" customWidth="1"/>
    <col min="389" max="389" width="6" bestFit="1" customWidth="1"/>
    <col min="390" max="390" width="5" bestFit="1" customWidth="1"/>
    <col min="391" max="391" width="6.28515625" bestFit="1" customWidth="1"/>
    <col min="392" max="392" width="5" bestFit="1" customWidth="1"/>
    <col min="393" max="393" width="3" bestFit="1" customWidth="1"/>
    <col min="394" max="394" width="6" bestFit="1" customWidth="1"/>
    <col min="395" max="395" width="5" bestFit="1" customWidth="1"/>
    <col min="396" max="396" width="6.28515625" bestFit="1" customWidth="1"/>
    <col min="397" max="397" width="5" bestFit="1" customWidth="1"/>
    <col min="398" max="398" width="4.42578125" bestFit="1" customWidth="1"/>
    <col min="399" max="399" width="6" bestFit="1" customWidth="1"/>
    <col min="400" max="400" width="5" bestFit="1" customWidth="1"/>
    <col min="401" max="401" width="6.28515625" bestFit="1" customWidth="1"/>
    <col min="402" max="402" width="5" bestFit="1" customWidth="1"/>
    <col min="403" max="403" width="3" bestFit="1" customWidth="1"/>
    <col min="404" max="404" width="6" bestFit="1" customWidth="1"/>
    <col min="405" max="405" width="5" bestFit="1" customWidth="1"/>
    <col min="406" max="406" width="6.28515625" bestFit="1" customWidth="1"/>
    <col min="407" max="407" width="5" bestFit="1" customWidth="1"/>
    <col min="408" max="408" width="3.42578125" bestFit="1" customWidth="1"/>
    <col min="409" max="409" width="6" bestFit="1" customWidth="1"/>
    <col min="410" max="410" width="5" bestFit="1" customWidth="1"/>
    <col min="411" max="411" width="6.28515625" bestFit="1" customWidth="1"/>
    <col min="412" max="412" width="5" bestFit="1" customWidth="1"/>
    <col min="413" max="413" width="3.42578125" bestFit="1" customWidth="1"/>
    <col min="414" max="414" width="6" bestFit="1" customWidth="1"/>
    <col min="415" max="415" width="5" bestFit="1" customWidth="1"/>
    <col min="416" max="416" width="6.28515625" bestFit="1" customWidth="1"/>
    <col min="417" max="417" width="5" bestFit="1" customWidth="1"/>
    <col min="418" max="418" width="3.42578125" bestFit="1" customWidth="1"/>
    <col min="419" max="419" width="6" bestFit="1" customWidth="1"/>
    <col min="420" max="420" width="5" bestFit="1" customWidth="1"/>
    <col min="421" max="421" width="6.28515625" bestFit="1" customWidth="1"/>
    <col min="422" max="422" width="5" bestFit="1" customWidth="1"/>
    <col min="423" max="423" width="4.42578125" bestFit="1" customWidth="1"/>
    <col min="424" max="424" width="6" bestFit="1" customWidth="1"/>
    <col min="425" max="425" width="5.7109375" bestFit="1" customWidth="1"/>
    <col min="426" max="426" width="6.28515625" bestFit="1" customWidth="1"/>
    <col min="427" max="427" width="5.7109375" bestFit="1" customWidth="1"/>
    <col min="428" max="428" width="4.42578125" bestFit="1" customWidth="1"/>
    <col min="429" max="429" width="6" bestFit="1" customWidth="1"/>
    <col min="430" max="430" width="5" bestFit="1" customWidth="1"/>
    <col min="431" max="431" width="6.28515625" bestFit="1" customWidth="1"/>
    <col min="432" max="432" width="5" bestFit="1" customWidth="1"/>
    <col min="433" max="433" width="3" bestFit="1" customWidth="1"/>
    <col min="434" max="434" width="6" bestFit="1" customWidth="1"/>
    <col min="435" max="435" width="5" bestFit="1" customWidth="1"/>
    <col min="436" max="436" width="6.28515625" bestFit="1" customWidth="1"/>
    <col min="437" max="437" width="5" bestFit="1" customWidth="1"/>
    <col min="438" max="438" width="3" bestFit="1" customWidth="1"/>
    <col min="439" max="439" width="6" bestFit="1" customWidth="1"/>
    <col min="440" max="440" width="5" bestFit="1" customWidth="1"/>
    <col min="441" max="441" width="6.28515625" bestFit="1" customWidth="1"/>
    <col min="442" max="442" width="5" bestFit="1" customWidth="1"/>
    <col min="443" max="443" width="3" bestFit="1" customWidth="1"/>
    <col min="444" max="444" width="6" bestFit="1" customWidth="1"/>
    <col min="445" max="445" width="5" bestFit="1" customWidth="1"/>
    <col min="446" max="446" width="6.28515625" bestFit="1" customWidth="1"/>
    <col min="447" max="447" width="5" bestFit="1" customWidth="1"/>
    <col min="448" max="448" width="3" bestFit="1" customWidth="1"/>
    <col min="449" max="449" width="6" bestFit="1" customWidth="1"/>
    <col min="450" max="450" width="5" bestFit="1" customWidth="1"/>
    <col min="451" max="451" width="6.28515625" bestFit="1" customWidth="1"/>
    <col min="452" max="452" width="5" bestFit="1" customWidth="1"/>
    <col min="453" max="453" width="3.42578125" bestFit="1" customWidth="1"/>
    <col min="454" max="454" width="6" bestFit="1" customWidth="1"/>
    <col min="455" max="455" width="5" bestFit="1" customWidth="1"/>
    <col min="456" max="456" width="6.28515625" bestFit="1" customWidth="1"/>
    <col min="457" max="457" width="5" bestFit="1" customWidth="1"/>
    <col min="458" max="458" width="3.42578125" bestFit="1" customWidth="1"/>
    <col min="459" max="459" width="6" bestFit="1" customWidth="1"/>
    <col min="460" max="460" width="5" bestFit="1" customWidth="1"/>
    <col min="461" max="461" width="6.28515625" bestFit="1" customWidth="1"/>
    <col min="462" max="462" width="5" bestFit="1" customWidth="1"/>
    <col min="463" max="463" width="3" bestFit="1" customWidth="1"/>
    <col min="464" max="464" width="6" bestFit="1" customWidth="1"/>
    <col min="465" max="465" width="5" bestFit="1" customWidth="1"/>
    <col min="466" max="466" width="6.28515625" bestFit="1" customWidth="1"/>
    <col min="467" max="467" width="5" bestFit="1" customWidth="1"/>
    <col min="468" max="468" width="3.42578125" bestFit="1" customWidth="1"/>
    <col min="469" max="469" width="6" bestFit="1" customWidth="1"/>
    <col min="470" max="470" width="5" bestFit="1" customWidth="1"/>
    <col min="471" max="471" width="6.28515625" bestFit="1" customWidth="1"/>
    <col min="472" max="472" width="5" bestFit="1" customWidth="1"/>
    <col min="473" max="473" width="3.42578125" bestFit="1" customWidth="1"/>
    <col min="474" max="474" width="6" bestFit="1" customWidth="1"/>
    <col min="475" max="475" width="5" bestFit="1" customWidth="1"/>
    <col min="476" max="476" width="6.28515625" bestFit="1" customWidth="1"/>
    <col min="477" max="477" width="5" bestFit="1" customWidth="1"/>
    <col min="478" max="478" width="3.42578125" bestFit="1" customWidth="1"/>
    <col min="479" max="479" width="6" bestFit="1" customWidth="1"/>
    <col min="480" max="480" width="5" bestFit="1" customWidth="1"/>
    <col min="481" max="481" width="6.28515625" bestFit="1" customWidth="1"/>
    <col min="482" max="482" width="5" bestFit="1" customWidth="1"/>
    <col min="483" max="483" width="3" bestFit="1" customWidth="1"/>
    <col min="484" max="484" width="6" bestFit="1" customWidth="1"/>
    <col min="485" max="485" width="5" bestFit="1" customWidth="1"/>
    <col min="486" max="486" width="6.28515625" bestFit="1" customWidth="1"/>
    <col min="487" max="487" width="5" bestFit="1" customWidth="1"/>
    <col min="488" max="488" width="3.42578125" bestFit="1" customWidth="1"/>
    <col min="489" max="489" width="6" bestFit="1" customWidth="1"/>
    <col min="490" max="490" width="5" bestFit="1" customWidth="1"/>
    <col min="491" max="491" width="6.28515625" bestFit="1" customWidth="1"/>
    <col min="492" max="492" width="5" bestFit="1" customWidth="1"/>
    <col min="493" max="493" width="3" bestFit="1" customWidth="1"/>
    <col min="494" max="494" width="6" bestFit="1" customWidth="1"/>
    <col min="495" max="495" width="5" bestFit="1" customWidth="1"/>
    <col min="496" max="496" width="6.28515625" bestFit="1" customWidth="1"/>
    <col min="497" max="497" width="5" bestFit="1" customWidth="1"/>
    <col min="498" max="498" width="3" bestFit="1" customWidth="1"/>
    <col min="499" max="499" width="6" bestFit="1" customWidth="1"/>
    <col min="500" max="500" width="5" bestFit="1" customWidth="1"/>
    <col min="501" max="501" width="6.28515625" bestFit="1" customWidth="1"/>
    <col min="502" max="502" width="5" bestFit="1" customWidth="1"/>
    <col min="503" max="503" width="3" bestFit="1" customWidth="1"/>
    <col min="504" max="504" width="6" bestFit="1" customWidth="1"/>
    <col min="505" max="505" width="5" bestFit="1" customWidth="1"/>
    <col min="506" max="506" width="6.28515625" bestFit="1" customWidth="1"/>
    <col min="507" max="507" width="5" bestFit="1" customWidth="1"/>
    <col min="508" max="508" width="3.42578125" bestFit="1" customWidth="1"/>
    <col min="509" max="509" width="6" bestFit="1" customWidth="1"/>
    <col min="510" max="510" width="5" bestFit="1" customWidth="1"/>
    <col min="511" max="511" width="6.28515625" bestFit="1" customWidth="1"/>
    <col min="512" max="512" width="5" bestFit="1" customWidth="1"/>
    <col min="513" max="513" width="3.42578125" bestFit="1" customWidth="1"/>
    <col min="514" max="514" width="6" bestFit="1" customWidth="1"/>
    <col min="515" max="515" width="5" bestFit="1" customWidth="1"/>
    <col min="516" max="516" width="6.28515625" bestFit="1" customWidth="1"/>
    <col min="517" max="517" width="5" bestFit="1" customWidth="1"/>
    <col min="518" max="518" width="3" bestFit="1" customWidth="1"/>
    <col min="519" max="519" width="6" bestFit="1" customWidth="1"/>
    <col min="520" max="520" width="5" bestFit="1" customWidth="1"/>
    <col min="521" max="521" width="6.28515625" bestFit="1" customWidth="1"/>
    <col min="522" max="522" width="5" bestFit="1" customWidth="1"/>
    <col min="523" max="523" width="3" bestFit="1" customWidth="1"/>
    <col min="524" max="524" width="6" bestFit="1" customWidth="1"/>
    <col min="525" max="525" width="5" bestFit="1" customWidth="1"/>
    <col min="526" max="526" width="6.28515625" bestFit="1" customWidth="1"/>
    <col min="527" max="527" width="5" bestFit="1" customWidth="1"/>
    <col min="528" max="528" width="3" bestFit="1" customWidth="1"/>
    <col min="529" max="529" width="6" bestFit="1" customWidth="1"/>
    <col min="530" max="530" width="5" bestFit="1" customWidth="1"/>
    <col min="531" max="531" width="6.28515625" bestFit="1" customWidth="1"/>
    <col min="532" max="532" width="5" bestFit="1" customWidth="1"/>
    <col min="533" max="533" width="3.42578125" bestFit="1" customWidth="1"/>
    <col min="534" max="534" width="6" bestFit="1" customWidth="1"/>
    <col min="535" max="535" width="5" bestFit="1" customWidth="1"/>
    <col min="536" max="536" width="6.28515625" bestFit="1" customWidth="1"/>
    <col min="537" max="537" width="5" bestFit="1" customWidth="1"/>
    <col min="538" max="538" width="3" bestFit="1" customWidth="1"/>
    <col min="539" max="539" width="6" bestFit="1" customWidth="1"/>
    <col min="540" max="540" width="5" bestFit="1" customWidth="1"/>
    <col min="541" max="541" width="6.28515625" bestFit="1" customWidth="1"/>
    <col min="542" max="542" width="5" bestFit="1" customWidth="1"/>
    <col min="543" max="543" width="3" bestFit="1" customWidth="1"/>
    <col min="544" max="544" width="6" bestFit="1" customWidth="1"/>
    <col min="545" max="545" width="5" bestFit="1" customWidth="1"/>
    <col min="546" max="546" width="6.28515625" bestFit="1" customWidth="1"/>
    <col min="547" max="547" width="5" bestFit="1" customWidth="1"/>
    <col min="548" max="548" width="3.42578125" bestFit="1" customWidth="1"/>
    <col min="549" max="549" width="6" bestFit="1" customWidth="1"/>
    <col min="550" max="550" width="5" bestFit="1" customWidth="1"/>
    <col min="551" max="551" width="6.28515625" bestFit="1" customWidth="1"/>
    <col min="552" max="552" width="5" bestFit="1" customWidth="1"/>
    <col min="553" max="553" width="3" bestFit="1" customWidth="1"/>
    <col min="554" max="554" width="6" bestFit="1" customWidth="1"/>
    <col min="555" max="555" width="5" bestFit="1" customWidth="1"/>
    <col min="556" max="556" width="6.28515625" bestFit="1" customWidth="1"/>
    <col min="557" max="557" width="5" bestFit="1" customWidth="1"/>
    <col min="558" max="558" width="3" bestFit="1" customWidth="1"/>
    <col min="559" max="559" width="6" bestFit="1" customWidth="1"/>
    <col min="560" max="560" width="5" bestFit="1" customWidth="1"/>
    <col min="561" max="561" width="6.28515625" bestFit="1" customWidth="1"/>
    <col min="562" max="562" width="5" bestFit="1" customWidth="1"/>
    <col min="563" max="563" width="4.42578125" bestFit="1" customWidth="1"/>
    <col min="564" max="564" width="6" bestFit="1" customWidth="1"/>
    <col min="565" max="565" width="5" bestFit="1" customWidth="1"/>
    <col min="566" max="566" width="6.28515625" bestFit="1" customWidth="1"/>
    <col min="567" max="567" width="5" bestFit="1" customWidth="1"/>
    <col min="568" max="568" width="4.42578125" bestFit="1" customWidth="1"/>
    <col min="569" max="569" width="6" bestFit="1" customWidth="1"/>
    <col min="570" max="570" width="5" bestFit="1" customWidth="1"/>
    <col min="571" max="571" width="6.28515625" bestFit="1" customWidth="1"/>
    <col min="572" max="572" width="5" bestFit="1" customWidth="1"/>
    <col min="573" max="573" width="3" bestFit="1" customWidth="1"/>
    <col min="574" max="574" width="6" bestFit="1" customWidth="1"/>
    <col min="575" max="575" width="5" bestFit="1" customWidth="1"/>
    <col min="576" max="576" width="6.28515625" bestFit="1" customWidth="1"/>
    <col min="577" max="577" width="5" bestFit="1" customWidth="1"/>
    <col min="578" max="578" width="3" bestFit="1" customWidth="1"/>
    <col min="579" max="579" width="6" bestFit="1" customWidth="1"/>
    <col min="580" max="580" width="5" bestFit="1" customWidth="1"/>
    <col min="581" max="581" width="6.28515625" bestFit="1" customWidth="1"/>
    <col min="582" max="582" width="5" bestFit="1" customWidth="1"/>
    <col min="583" max="583" width="3" bestFit="1" customWidth="1"/>
    <col min="584" max="584" width="6" bestFit="1" customWidth="1"/>
    <col min="585" max="585" width="5" bestFit="1" customWidth="1"/>
    <col min="586" max="586" width="6.28515625" bestFit="1" customWidth="1"/>
    <col min="587" max="587" width="5" bestFit="1" customWidth="1"/>
    <col min="588" max="588" width="4.42578125" bestFit="1" customWidth="1"/>
    <col min="589" max="589" width="6" bestFit="1" customWidth="1"/>
    <col min="590" max="590" width="5" bestFit="1" customWidth="1"/>
    <col min="591" max="591" width="6.28515625" bestFit="1" customWidth="1"/>
    <col min="592" max="592" width="5" bestFit="1" customWidth="1"/>
    <col min="593" max="593" width="3" bestFit="1" customWidth="1"/>
    <col min="594" max="594" width="6" bestFit="1" customWidth="1"/>
    <col min="595" max="595" width="5" bestFit="1" customWidth="1"/>
    <col min="596" max="596" width="6.28515625" bestFit="1" customWidth="1"/>
    <col min="597" max="597" width="5" bestFit="1" customWidth="1"/>
    <col min="598" max="598" width="3.42578125" bestFit="1" customWidth="1"/>
    <col min="599" max="599" width="6" bestFit="1" customWidth="1"/>
    <col min="600" max="600" width="5" bestFit="1" customWidth="1"/>
    <col min="601" max="601" width="6.28515625" bestFit="1" customWidth="1"/>
    <col min="602" max="602" width="5" bestFit="1" customWidth="1"/>
    <col min="603" max="603" width="3" bestFit="1" customWidth="1"/>
    <col min="604" max="604" width="6" bestFit="1" customWidth="1"/>
    <col min="605" max="605" width="5" bestFit="1" customWidth="1"/>
    <col min="606" max="606" width="6.28515625" bestFit="1" customWidth="1"/>
    <col min="607" max="607" width="5" bestFit="1" customWidth="1"/>
    <col min="608" max="608" width="3" bestFit="1" customWidth="1"/>
    <col min="609" max="609" width="6" bestFit="1" customWidth="1"/>
    <col min="610" max="610" width="5" bestFit="1" customWidth="1"/>
    <col min="611" max="611" width="6.28515625" bestFit="1" customWidth="1"/>
    <col min="612" max="612" width="5" bestFit="1" customWidth="1"/>
    <col min="613" max="613" width="3" bestFit="1" customWidth="1"/>
    <col min="614" max="614" width="6" bestFit="1" customWidth="1"/>
    <col min="615" max="615" width="5" bestFit="1" customWidth="1"/>
    <col min="616" max="616" width="6.28515625" bestFit="1" customWidth="1"/>
    <col min="617" max="617" width="5" bestFit="1" customWidth="1"/>
    <col min="618" max="618" width="3" bestFit="1" customWidth="1"/>
    <col min="619" max="619" width="6" bestFit="1" customWidth="1"/>
    <col min="620" max="620" width="5" bestFit="1" customWidth="1"/>
    <col min="621" max="621" width="6.28515625" bestFit="1" customWidth="1"/>
    <col min="622" max="622" width="5" bestFit="1" customWidth="1"/>
    <col min="623" max="623" width="3" bestFit="1" customWidth="1"/>
    <col min="624" max="624" width="6" bestFit="1" customWidth="1"/>
    <col min="625" max="625" width="5" bestFit="1" customWidth="1"/>
    <col min="626" max="626" width="6.28515625" bestFit="1" customWidth="1"/>
    <col min="627" max="627" width="5" bestFit="1" customWidth="1"/>
    <col min="628" max="628" width="3" bestFit="1" customWidth="1"/>
    <col min="629" max="629" width="6" bestFit="1" customWidth="1"/>
    <col min="630" max="630" width="5" bestFit="1" customWidth="1"/>
    <col min="631" max="631" width="6.28515625" bestFit="1" customWidth="1"/>
    <col min="632" max="632" width="5" bestFit="1" customWidth="1"/>
    <col min="633" max="633" width="3" bestFit="1" customWidth="1"/>
    <col min="634" max="634" width="6" bestFit="1" customWidth="1"/>
    <col min="635" max="635" width="5" bestFit="1" customWidth="1"/>
    <col min="636" max="636" width="6.28515625" bestFit="1" customWidth="1"/>
    <col min="637" max="637" width="5" bestFit="1" customWidth="1"/>
    <col min="638" max="638" width="3" bestFit="1" customWidth="1"/>
    <col min="639" max="639" width="6" bestFit="1" customWidth="1"/>
    <col min="640" max="640" width="5" bestFit="1" customWidth="1"/>
    <col min="641" max="641" width="6.28515625" bestFit="1" customWidth="1"/>
    <col min="642" max="642" width="5" bestFit="1" customWidth="1"/>
    <col min="643" max="643" width="3" bestFit="1" customWidth="1"/>
    <col min="644" max="644" width="6" bestFit="1" customWidth="1"/>
    <col min="645" max="645" width="5" bestFit="1" customWidth="1"/>
    <col min="646" max="646" width="6.28515625" bestFit="1" customWidth="1"/>
    <col min="647" max="647" width="5" bestFit="1" customWidth="1"/>
    <col min="648" max="648" width="3" bestFit="1" customWidth="1"/>
    <col min="649" max="649" width="6" bestFit="1" customWidth="1"/>
    <col min="650" max="650" width="5" bestFit="1" customWidth="1"/>
    <col min="651" max="651" width="6.28515625" bestFit="1" customWidth="1"/>
    <col min="652" max="652" width="5" bestFit="1" customWidth="1"/>
    <col min="653" max="653" width="3" bestFit="1" customWidth="1"/>
    <col min="654" max="654" width="6" bestFit="1" customWidth="1"/>
    <col min="655" max="655" width="5" bestFit="1" customWidth="1"/>
    <col min="656" max="656" width="6.28515625" bestFit="1" customWidth="1"/>
    <col min="657" max="657" width="5" bestFit="1" customWidth="1"/>
    <col min="658" max="658" width="3" bestFit="1" customWidth="1"/>
    <col min="659" max="659" width="6" bestFit="1" customWidth="1"/>
    <col min="660" max="660" width="5" bestFit="1" customWidth="1"/>
    <col min="661" max="661" width="6.28515625" bestFit="1" customWidth="1"/>
    <col min="662" max="662" width="5" bestFit="1" customWidth="1"/>
    <col min="663" max="663" width="3" bestFit="1" customWidth="1"/>
    <col min="664" max="664" width="6" bestFit="1" customWidth="1"/>
    <col min="665" max="665" width="5" bestFit="1" customWidth="1"/>
    <col min="666" max="666" width="6.28515625" bestFit="1" customWidth="1"/>
    <col min="667" max="667" width="5" bestFit="1" customWidth="1"/>
    <col min="668" max="668" width="3" bestFit="1" customWidth="1"/>
    <col min="669" max="669" width="6" bestFit="1" customWidth="1"/>
    <col min="670" max="670" width="5" bestFit="1" customWidth="1"/>
    <col min="671" max="671" width="6.28515625" bestFit="1" customWidth="1"/>
    <col min="672" max="672" width="5" bestFit="1" customWidth="1"/>
    <col min="673" max="673" width="3" bestFit="1" customWidth="1"/>
    <col min="674" max="674" width="6" bestFit="1" customWidth="1"/>
    <col min="675" max="675" width="5" bestFit="1" customWidth="1"/>
    <col min="676" max="676" width="6.28515625" bestFit="1" customWidth="1"/>
    <col min="677" max="677" width="5" bestFit="1" customWidth="1"/>
    <col min="678" max="678" width="3" bestFit="1" customWidth="1"/>
    <col min="679" max="679" width="6" bestFit="1" customWidth="1"/>
    <col min="680" max="680" width="5" bestFit="1" customWidth="1"/>
    <col min="681" max="681" width="6.28515625" bestFit="1" customWidth="1"/>
    <col min="682" max="682" width="5" bestFit="1" customWidth="1"/>
    <col min="683" max="683" width="4.42578125" bestFit="1" customWidth="1"/>
    <col min="684" max="684" width="6" bestFit="1" customWidth="1"/>
    <col min="685" max="685" width="5" bestFit="1" customWidth="1"/>
    <col min="686" max="686" width="6.28515625" bestFit="1" customWidth="1"/>
    <col min="687" max="687" width="5" bestFit="1" customWidth="1"/>
    <col min="688" max="688" width="4.42578125" bestFit="1" customWidth="1"/>
    <col min="689" max="689" width="6" bestFit="1" customWidth="1"/>
    <col min="690" max="690" width="5" bestFit="1" customWidth="1"/>
    <col min="691" max="691" width="6.28515625" bestFit="1" customWidth="1"/>
    <col min="692" max="692" width="5" bestFit="1" customWidth="1"/>
    <col min="693" max="693" width="3.42578125" bestFit="1" customWidth="1"/>
    <col min="694" max="694" width="6" bestFit="1" customWidth="1"/>
    <col min="695" max="695" width="5" bestFit="1" customWidth="1"/>
    <col min="696" max="696" width="6.28515625" bestFit="1" customWidth="1"/>
    <col min="697" max="697" width="5" bestFit="1" customWidth="1"/>
    <col min="698" max="698" width="4.42578125" bestFit="1" customWidth="1"/>
    <col min="699" max="699" width="6" bestFit="1" customWidth="1"/>
    <col min="700" max="700" width="5" bestFit="1" customWidth="1"/>
    <col min="701" max="701" width="6.28515625" bestFit="1" customWidth="1"/>
    <col min="702" max="702" width="5" bestFit="1" customWidth="1"/>
    <col min="703" max="703" width="4.42578125" bestFit="1" customWidth="1"/>
    <col min="704" max="704" width="6" bestFit="1" customWidth="1"/>
    <col min="705" max="705" width="5" bestFit="1" customWidth="1"/>
    <col min="706" max="706" width="6.28515625" bestFit="1" customWidth="1"/>
    <col min="707" max="707" width="5" bestFit="1" customWidth="1"/>
    <col min="708" max="708" width="3.42578125" bestFit="1" customWidth="1"/>
    <col min="709" max="709" width="6" bestFit="1" customWidth="1"/>
    <col min="710" max="710" width="5" bestFit="1" customWidth="1"/>
    <col min="711" max="711" width="6.28515625" bestFit="1" customWidth="1"/>
    <col min="712" max="712" width="5" bestFit="1" customWidth="1"/>
    <col min="713" max="713" width="3.42578125" bestFit="1" customWidth="1"/>
    <col min="714" max="714" width="6" bestFit="1" customWidth="1"/>
    <col min="715" max="715" width="5" bestFit="1" customWidth="1"/>
    <col min="716" max="716" width="6.28515625" bestFit="1" customWidth="1"/>
    <col min="717" max="717" width="5" bestFit="1" customWidth="1"/>
    <col min="718" max="718" width="3.42578125" bestFit="1" customWidth="1"/>
    <col min="719" max="719" width="6" bestFit="1" customWidth="1"/>
    <col min="720" max="720" width="5" bestFit="1" customWidth="1"/>
    <col min="721" max="721" width="6.28515625" bestFit="1" customWidth="1"/>
    <col min="722" max="722" width="5" bestFit="1" customWidth="1"/>
    <col min="723" max="723" width="3.42578125" bestFit="1" customWidth="1"/>
    <col min="724" max="724" width="6" bestFit="1" customWidth="1"/>
    <col min="725" max="725" width="5" bestFit="1" customWidth="1"/>
    <col min="726" max="726" width="6.28515625" bestFit="1" customWidth="1"/>
    <col min="727" max="727" width="5" bestFit="1" customWidth="1"/>
    <col min="728" max="728" width="3" bestFit="1" customWidth="1"/>
    <col min="729" max="729" width="6" bestFit="1" customWidth="1"/>
    <col min="730" max="730" width="5" bestFit="1" customWidth="1"/>
    <col min="731" max="731" width="6.28515625" bestFit="1" customWidth="1"/>
    <col min="732" max="732" width="5" bestFit="1" customWidth="1"/>
    <col min="733" max="733" width="3" bestFit="1" customWidth="1"/>
    <col min="734" max="734" width="6" bestFit="1" customWidth="1"/>
    <col min="735" max="735" width="5" bestFit="1" customWidth="1"/>
    <col min="736" max="736" width="6.28515625" bestFit="1" customWidth="1"/>
    <col min="737" max="737" width="5" bestFit="1" customWidth="1"/>
    <col min="738" max="738" width="3" bestFit="1" customWidth="1"/>
    <col min="739" max="739" width="6" bestFit="1" customWidth="1"/>
    <col min="740" max="740" width="5" bestFit="1" customWidth="1"/>
    <col min="741" max="741" width="6.28515625" bestFit="1" customWidth="1"/>
    <col min="742" max="742" width="5" bestFit="1" customWidth="1"/>
    <col min="743" max="743" width="3" bestFit="1" customWidth="1"/>
    <col min="744" max="744" width="6" bestFit="1" customWidth="1"/>
    <col min="745" max="745" width="5" bestFit="1" customWidth="1"/>
    <col min="746" max="746" width="6.28515625" bestFit="1" customWidth="1"/>
    <col min="747" max="747" width="5.7109375" bestFit="1" customWidth="1"/>
    <col min="748" max="748" width="4.42578125" bestFit="1" customWidth="1"/>
    <col min="749" max="749" width="6" bestFit="1" customWidth="1"/>
    <col min="750" max="750" width="5" bestFit="1" customWidth="1"/>
    <col min="751" max="751" width="6.28515625" bestFit="1" customWidth="1"/>
    <col min="752" max="752" width="5" bestFit="1" customWidth="1"/>
    <col min="753" max="753" width="4.42578125" bestFit="1" customWidth="1"/>
    <col min="754" max="754" width="6" bestFit="1" customWidth="1"/>
    <col min="755" max="755" width="5" bestFit="1" customWidth="1"/>
    <col min="756" max="756" width="6.28515625" bestFit="1" customWidth="1"/>
    <col min="757" max="757" width="5" bestFit="1" customWidth="1"/>
    <col min="758" max="758" width="4.42578125" bestFit="1" customWidth="1"/>
    <col min="759" max="759" width="6" bestFit="1" customWidth="1"/>
    <col min="760" max="760" width="5" bestFit="1" customWidth="1"/>
    <col min="761" max="761" width="6.28515625" bestFit="1" customWidth="1"/>
    <col min="762" max="762" width="5" bestFit="1" customWidth="1"/>
    <col min="763" max="763" width="4.42578125" bestFit="1" customWidth="1"/>
    <col min="764" max="764" width="6" bestFit="1" customWidth="1"/>
    <col min="765" max="765" width="5" bestFit="1" customWidth="1"/>
    <col min="766" max="766" width="6.28515625" bestFit="1" customWidth="1"/>
    <col min="767" max="767" width="5" bestFit="1" customWidth="1"/>
    <col min="768" max="768" width="3.42578125" bestFit="1" customWidth="1"/>
    <col min="769" max="769" width="6" bestFit="1" customWidth="1"/>
    <col min="770" max="770" width="5" bestFit="1" customWidth="1"/>
    <col min="771" max="771" width="6.28515625" bestFit="1" customWidth="1"/>
    <col min="772" max="772" width="5" bestFit="1" customWidth="1"/>
    <col min="773" max="773" width="3.42578125" bestFit="1" customWidth="1"/>
    <col min="774" max="774" width="6" bestFit="1" customWidth="1"/>
    <col min="775" max="775" width="5" bestFit="1" customWidth="1"/>
    <col min="776" max="776" width="6.28515625" bestFit="1" customWidth="1"/>
    <col min="777" max="777" width="5" bestFit="1" customWidth="1"/>
    <col min="778" max="778" width="4.42578125" bestFit="1" customWidth="1"/>
    <col min="779" max="779" width="6" bestFit="1" customWidth="1"/>
    <col min="780" max="780" width="5" bestFit="1" customWidth="1"/>
    <col min="781" max="781" width="6.28515625" bestFit="1" customWidth="1"/>
    <col min="782" max="782" width="5" bestFit="1" customWidth="1"/>
    <col min="783" max="783" width="4.42578125" bestFit="1" customWidth="1"/>
    <col min="784" max="784" width="6" bestFit="1" customWidth="1"/>
    <col min="785" max="785" width="5" bestFit="1" customWidth="1"/>
    <col min="786" max="786" width="6.28515625" bestFit="1" customWidth="1"/>
    <col min="787" max="787" width="5" bestFit="1" customWidth="1"/>
    <col min="788" max="788" width="4.42578125" bestFit="1" customWidth="1"/>
    <col min="789" max="789" width="6" bestFit="1" customWidth="1"/>
    <col min="790" max="790" width="5" bestFit="1" customWidth="1"/>
    <col min="791" max="791" width="6.28515625" bestFit="1" customWidth="1"/>
    <col min="792" max="792" width="5" bestFit="1" customWidth="1"/>
    <col min="793" max="793" width="4.42578125" bestFit="1" customWidth="1"/>
    <col min="794" max="795" width="5" bestFit="1" customWidth="1"/>
    <col min="796" max="796" width="6.42578125" bestFit="1" customWidth="1"/>
    <col min="797" max="797" width="5" bestFit="1" customWidth="1"/>
    <col min="798" max="798" width="3.42578125" bestFit="1" customWidth="1"/>
    <col min="799" max="800" width="5" bestFit="1" customWidth="1"/>
    <col min="801" max="801" width="6.42578125" bestFit="1" customWidth="1"/>
    <col min="802" max="802" width="5" bestFit="1" customWidth="1"/>
    <col min="803" max="803" width="3" bestFit="1" customWidth="1"/>
    <col min="804" max="805" width="5" bestFit="1" customWidth="1"/>
    <col min="806" max="806" width="6.42578125" bestFit="1" customWidth="1"/>
    <col min="807" max="807" width="5" bestFit="1" customWidth="1"/>
    <col min="808" max="808" width="3" bestFit="1" customWidth="1"/>
    <col min="809" max="810" width="5" bestFit="1" customWidth="1"/>
    <col min="811" max="811" width="6.42578125" bestFit="1" customWidth="1"/>
    <col min="812" max="812" width="5" bestFit="1" customWidth="1"/>
    <col min="813" max="813" width="3.42578125" bestFit="1" customWidth="1"/>
    <col min="814" max="815" width="5" bestFit="1" customWidth="1"/>
    <col min="816" max="816" width="6.42578125" bestFit="1" customWidth="1"/>
    <col min="817" max="817" width="5" bestFit="1" customWidth="1"/>
    <col min="818" max="818" width="3" bestFit="1" customWidth="1"/>
    <col min="819" max="820" width="5" bestFit="1" customWidth="1"/>
    <col min="821" max="821" width="6.42578125" bestFit="1" customWidth="1"/>
    <col min="822" max="822" width="5" bestFit="1" customWidth="1"/>
  </cols>
  <sheetData>
    <row r="1" spans="1:42" ht="15.75" x14ac:dyDescent="0.25">
      <c r="C1" s="9" t="s">
        <v>26</v>
      </c>
    </row>
    <row r="3" spans="1:42" ht="15" customHeight="1" x14ac:dyDescent="0.25">
      <c r="A3" s="20" t="s">
        <v>0</v>
      </c>
      <c r="B3" s="20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ht="15" customHeight="1" x14ac:dyDescent="0.25">
      <c r="A4" s="20"/>
      <c r="B4" s="20"/>
      <c r="C4" s="23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 t="s">
        <v>27</v>
      </c>
      <c r="N4" s="23"/>
      <c r="O4" s="23"/>
      <c r="P4" s="23"/>
      <c r="Q4" s="23"/>
      <c r="R4" s="23"/>
      <c r="S4" s="23"/>
      <c r="T4" s="23"/>
      <c r="U4" s="23"/>
      <c r="V4" s="23"/>
      <c r="W4" s="23" t="s">
        <v>28</v>
      </c>
      <c r="X4" s="23"/>
      <c r="Y4" s="23"/>
      <c r="Z4" s="23"/>
      <c r="AA4" s="23"/>
      <c r="AB4" s="23"/>
      <c r="AC4" s="23"/>
      <c r="AD4" s="23"/>
      <c r="AE4" s="23"/>
      <c r="AF4" s="23"/>
      <c r="AG4" s="23" t="s">
        <v>29</v>
      </c>
      <c r="AH4" s="23"/>
      <c r="AI4" s="23"/>
      <c r="AJ4" s="23"/>
      <c r="AK4" s="23"/>
      <c r="AL4" s="23" t="s">
        <v>30</v>
      </c>
      <c r="AM4" s="23"/>
      <c r="AN4" s="23"/>
      <c r="AO4" s="23"/>
      <c r="AP4" s="23"/>
    </row>
    <row r="5" spans="1:42" ht="15" customHeight="1" x14ac:dyDescent="0.25">
      <c r="A5" s="20"/>
      <c r="B5" s="20"/>
      <c r="C5" s="21">
        <v>5</v>
      </c>
      <c r="D5" s="21"/>
      <c r="E5" s="21"/>
      <c r="F5" s="21"/>
      <c r="G5" s="21"/>
      <c r="H5" s="21">
        <v>9</v>
      </c>
      <c r="I5" s="21"/>
      <c r="J5" s="21"/>
      <c r="K5" s="21"/>
      <c r="L5" s="21"/>
      <c r="M5" s="21">
        <v>101</v>
      </c>
      <c r="N5" s="21"/>
      <c r="O5" s="21"/>
      <c r="P5" s="21"/>
      <c r="Q5" s="21"/>
      <c r="R5" s="21">
        <v>201</v>
      </c>
      <c r="S5" s="21"/>
      <c r="T5" s="21"/>
      <c r="U5" s="21"/>
      <c r="V5" s="21"/>
      <c r="W5" s="21">
        <v>501</v>
      </c>
      <c r="X5" s="21"/>
      <c r="Y5" s="21"/>
      <c r="Z5" s="21"/>
      <c r="AA5" s="21"/>
      <c r="AB5" s="21">
        <v>601</v>
      </c>
      <c r="AC5" s="21"/>
      <c r="AD5" s="21"/>
      <c r="AE5" s="21"/>
      <c r="AF5" s="21"/>
      <c r="AG5" s="21">
        <v>67</v>
      </c>
      <c r="AH5" s="21"/>
      <c r="AI5" s="21"/>
      <c r="AJ5" s="21"/>
      <c r="AK5" s="21"/>
      <c r="AL5" s="21">
        <v>52</v>
      </c>
      <c r="AM5" s="21"/>
      <c r="AN5" s="21"/>
      <c r="AO5" s="21"/>
      <c r="AP5" s="21"/>
    </row>
    <row r="6" spans="1:42" ht="15" customHeight="1" x14ac:dyDescent="0.25">
      <c r="A6" s="20"/>
      <c r="B6" s="20"/>
      <c r="C6" s="22" t="s">
        <v>31</v>
      </c>
      <c r="D6" s="22"/>
      <c r="E6" s="22"/>
      <c r="F6" s="22"/>
      <c r="G6" s="22"/>
      <c r="H6" s="22" t="s">
        <v>32</v>
      </c>
      <c r="I6" s="22"/>
      <c r="J6" s="22"/>
      <c r="K6" s="22"/>
      <c r="L6" s="22"/>
      <c r="M6" s="22" t="s">
        <v>33</v>
      </c>
      <c r="N6" s="22"/>
      <c r="O6" s="22"/>
      <c r="P6" s="22"/>
      <c r="Q6" s="22"/>
      <c r="R6" s="22" t="s">
        <v>34</v>
      </c>
      <c r="S6" s="22"/>
      <c r="T6" s="22"/>
      <c r="U6" s="22"/>
      <c r="V6" s="22"/>
      <c r="W6" s="22" t="s">
        <v>35</v>
      </c>
      <c r="X6" s="22"/>
      <c r="Y6" s="22"/>
      <c r="Z6" s="22"/>
      <c r="AA6" s="22"/>
      <c r="AB6" s="22" t="s">
        <v>36</v>
      </c>
      <c r="AC6" s="22"/>
      <c r="AD6" s="22"/>
      <c r="AE6" s="22"/>
      <c r="AF6" s="22"/>
      <c r="AG6" s="22" t="s">
        <v>37</v>
      </c>
      <c r="AH6" s="22"/>
      <c r="AI6" s="22"/>
      <c r="AJ6" s="22"/>
      <c r="AK6" s="22"/>
      <c r="AL6" s="22" t="s">
        <v>38</v>
      </c>
      <c r="AM6" s="22"/>
      <c r="AN6" s="22"/>
      <c r="AO6" s="22"/>
      <c r="AP6" s="22"/>
    </row>
    <row r="7" spans="1:42" ht="15" customHeight="1" x14ac:dyDescent="0.25">
      <c r="A7" s="20"/>
      <c r="B7" s="20"/>
      <c r="C7" s="8" t="s">
        <v>6</v>
      </c>
      <c r="D7" s="8" t="s">
        <v>7</v>
      </c>
      <c r="E7" s="8" t="s">
        <v>8</v>
      </c>
      <c r="F7" s="8" t="s">
        <v>9</v>
      </c>
      <c r="G7" s="8" t="s">
        <v>15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15</v>
      </c>
      <c r="M7" s="8" t="s">
        <v>6</v>
      </c>
      <c r="N7" s="8" t="s">
        <v>7</v>
      </c>
      <c r="O7" s="8" t="s">
        <v>8</v>
      </c>
      <c r="P7" s="8" t="s">
        <v>9</v>
      </c>
      <c r="Q7" s="8" t="s">
        <v>15</v>
      </c>
      <c r="R7" s="8" t="s">
        <v>6</v>
      </c>
      <c r="S7" s="8" t="s">
        <v>7</v>
      </c>
      <c r="T7" s="8" t="s">
        <v>8</v>
      </c>
      <c r="U7" s="8" t="s">
        <v>9</v>
      </c>
      <c r="V7" s="8" t="s">
        <v>15</v>
      </c>
      <c r="W7" s="8" t="s">
        <v>6</v>
      </c>
      <c r="X7" s="8" t="s">
        <v>7</v>
      </c>
      <c r="Y7" s="8" t="s">
        <v>8</v>
      </c>
      <c r="Z7" s="8" t="s">
        <v>9</v>
      </c>
      <c r="AA7" s="8" t="s">
        <v>15</v>
      </c>
      <c r="AB7" s="8" t="s">
        <v>6</v>
      </c>
      <c r="AC7" s="8" t="s">
        <v>7</v>
      </c>
      <c r="AD7" s="8" t="s">
        <v>8</v>
      </c>
      <c r="AE7" s="8" t="s">
        <v>9</v>
      </c>
      <c r="AF7" s="8" t="s">
        <v>15</v>
      </c>
      <c r="AG7" s="8" t="s">
        <v>6</v>
      </c>
      <c r="AH7" s="8" t="s">
        <v>7</v>
      </c>
      <c r="AI7" s="8" t="s">
        <v>8</v>
      </c>
      <c r="AJ7" s="8" t="s">
        <v>9</v>
      </c>
      <c r="AK7" s="8" t="s">
        <v>15</v>
      </c>
      <c r="AL7" s="8" t="s">
        <v>6</v>
      </c>
      <c r="AM7" s="8" t="s">
        <v>7</v>
      </c>
      <c r="AN7" s="8" t="s">
        <v>8</v>
      </c>
      <c r="AO7" s="8" t="s">
        <v>9</v>
      </c>
      <c r="AP7" s="8" t="s">
        <v>39</v>
      </c>
    </row>
    <row r="8" spans="1:42" ht="15" customHeight="1" x14ac:dyDescent="0.25">
      <c r="A8" s="1" t="s">
        <v>1</v>
      </c>
      <c r="B8" s="1" t="s">
        <v>3</v>
      </c>
      <c r="C8" s="8" t="s">
        <v>10</v>
      </c>
      <c r="D8" s="8" t="s">
        <v>11</v>
      </c>
      <c r="E8" s="8" t="s">
        <v>12</v>
      </c>
      <c r="F8" s="8" t="s">
        <v>14</v>
      </c>
      <c r="G8" s="8"/>
      <c r="H8" s="8" t="s">
        <v>10</v>
      </c>
      <c r="I8" s="8" t="s">
        <v>11</v>
      </c>
      <c r="J8" s="8" t="s">
        <v>12</v>
      </c>
      <c r="K8" s="8" t="s">
        <v>14</v>
      </c>
      <c r="L8" s="8"/>
      <c r="M8" s="8" t="s">
        <v>10</v>
      </c>
      <c r="N8" s="8" t="s">
        <v>11</v>
      </c>
      <c r="O8" s="8" t="s">
        <v>12</v>
      </c>
      <c r="P8" s="8" t="s">
        <v>14</v>
      </c>
      <c r="Q8" s="8"/>
      <c r="R8" s="8" t="s">
        <v>10</v>
      </c>
      <c r="S8" s="8" t="s">
        <v>11</v>
      </c>
      <c r="T8" s="8" t="s">
        <v>12</v>
      </c>
      <c r="U8" s="8" t="s">
        <v>14</v>
      </c>
      <c r="V8" s="8"/>
      <c r="W8" s="8" t="s">
        <v>10</v>
      </c>
      <c r="X8" s="8" t="s">
        <v>11</v>
      </c>
      <c r="Y8" s="8" t="s">
        <v>12</v>
      </c>
      <c r="Z8" s="8" t="s">
        <v>14</v>
      </c>
      <c r="AA8" s="8"/>
      <c r="AB8" s="8" t="s">
        <v>10</v>
      </c>
      <c r="AC8" s="8" t="s">
        <v>11</v>
      </c>
      <c r="AD8" s="8" t="s">
        <v>12</v>
      </c>
      <c r="AE8" s="8" t="s">
        <v>14</v>
      </c>
      <c r="AF8" s="8"/>
      <c r="AG8" s="8" t="s">
        <v>10</v>
      </c>
      <c r="AH8" s="8" t="s">
        <v>11</v>
      </c>
      <c r="AI8" s="8" t="s">
        <v>12</v>
      </c>
      <c r="AJ8" s="8" t="s">
        <v>14</v>
      </c>
      <c r="AK8" s="8"/>
      <c r="AL8" s="8" t="s">
        <v>10</v>
      </c>
      <c r="AM8" s="8" t="s">
        <v>11</v>
      </c>
      <c r="AN8" s="8" t="s">
        <v>12</v>
      </c>
      <c r="AO8" s="8" t="s">
        <v>40</v>
      </c>
      <c r="AP8" s="8"/>
    </row>
    <row r="9" spans="1:42" ht="15" customHeight="1" x14ac:dyDescent="0.25">
      <c r="A9" s="1">
        <v>0</v>
      </c>
      <c r="B9" s="10">
        <v>-4</v>
      </c>
      <c r="C9" s="2">
        <v>0</v>
      </c>
      <c r="D9" s="3">
        <v>10.395</v>
      </c>
      <c r="E9" s="3">
        <v>0</v>
      </c>
      <c r="F9" s="3">
        <v>0</v>
      </c>
      <c r="G9" s="3">
        <v>0</v>
      </c>
      <c r="H9" s="2">
        <v>90.786879857381066</v>
      </c>
      <c r="I9" s="3">
        <v>10.388999999999999</v>
      </c>
      <c r="J9" s="3">
        <v>1.5657909999999999</v>
      </c>
      <c r="K9" s="3">
        <v>0.46500000000000002</v>
      </c>
      <c r="L9" s="3">
        <v>0.95867298520164823</v>
      </c>
      <c r="M9" s="2">
        <v>22.1887481212616</v>
      </c>
      <c r="N9" s="3">
        <v>10.301</v>
      </c>
      <c r="O9" s="3">
        <v>0.38672300000000004</v>
      </c>
      <c r="P9" s="3">
        <v>-8.3000000000000004E-2</v>
      </c>
      <c r="Q9" s="3">
        <v>0.97793394344150586</v>
      </c>
      <c r="R9" s="2">
        <v>16.362239718437159</v>
      </c>
      <c r="S9" s="3">
        <v>10.298</v>
      </c>
      <c r="T9" s="3">
        <v>0.28487099999999999</v>
      </c>
      <c r="U9" s="3">
        <v>-6.3E-2</v>
      </c>
      <c r="V9" s="3">
        <v>0.97667936353382034</v>
      </c>
      <c r="W9" s="2">
        <v>0</v>
      </c>
      <c r="X9" s="3">
        <v>10.313000000000001</v>
      </c>
      <c r="Y9" s="3">
        <v>0</v>
      </c>
      <c r="Z9" s="3">
        <v>0</v>
      </c>
      <c r="AA9" s="3">
        <v>0</v>
      </c>
      <c r="AB9" s="2">
        <v>55.151050090789759</v>
      </c>
      <c r="AC9" s="3">
        <v>10.32</v>
      </c>
      <c r="AD9" s="3">
        <v>0.97432299999999994</v>
      </c>
      <c r="AE9" s="3">
        <v>0.14499999999999999</v>
      </c>
      <c r="AF9" s="3">
        <v>0.989108189212346</v>
      </c>
      <c r="AG9" s="2">
        <v>0.26590287685394282</v>
      </c>
      <c r="AH9" s="3">
        <v>6.4059999999999997</v>
      </c>
      <c r="AI9" s="3">
        <v>2.6829999999999996E-3</v>
      </c>
      <c r="AJ9" s="3">
        <v>1E-3</v>
      </c>
      <c r="AK9" s="3">
        <v>0.91663819610522712</v>
      </c>
      <c r="AL9" s="2">
        <v>172.87189960479745</v>
      </c>
      <c r="AM9" s="3">
        <v>0.39200000000000002</v>
      </c>
      <c r="AN9" s="3">
        <v>0.110513</v>
      </c>
      <c r="AO9" s="3">
        <v>-3.9E-2</v>
      </c>
      <c r="AP9" s="3">
        <v>0.94351526948919562</v>
      </c>
    </row>
    <row r="10" spans="1:42" ht="15" customHeight="1" x14ac:dyDescent="0.25">
      <c r="A10" s="1">
        <v>1</v>
      </c>
      <c r="B10" s="10">
        <v>-4</v>
      </c>
      <c r="C10" s="2">
        <v>0</v>
      </c>
      <c r="D10" s="3">
        <v>10.436999999999999</v>
      </c>
      <c r="E10" s="3">
        <v>0</v>
      </c>
      <c r="F10" s="3">
        <v>0</v>
      </c>
      <c r="G10" s="3">
        <v>0</v>
      </c>
      <c r="H10" s="2">
        <v>95.973583857218401</v>
      </c>
      <c r="I10" s="3">
        <v>10.432</v>
      </c>
      <c r="J10" s="3">
        <v>1.660331</v>
      </c>
      <c r="K10" s="3">
        <v>0.498</v>
      </c>
      <c r="L10" s="3">
        <v>0.95777846616399098</v>
      </c>
      <c r="M10" s="2">
        <v>20.961651802062963</v>
      </c>
      <c r="N10" s="3">
        <v>10.33</v>
      </c>
      <c r="O10" s="3">
        <v>0.36425099999999999</v>
      </c>
      <c r="P10" s="3">
        <v>-8.7999999999999995E-2</v>
      </c>
      <c r="Q10" s="3">
        <v>0.97213704092171949</v>
      </c>
      <c r="R10" s="2">
        <v>14.41672027111056</v>
      </c>
      <c r="S10" s="3">
        <v>10.326000000000001</v>
      </c>
      <c r="T10" s="3">
        <v>0.25134899999999999</v>
      </c>
      <c r="U10" s="3">
        <v>-5.6000000000000001E-2</v>
      </c>
      <c r="V10" s="3">
        <v>0.97600649249790294</v>
      </c>
      <c r="W10" s="2">
        <v>0</v>
      </c>
      <c r="X10" s="3">
        <v>10.340999999999999</v>
      </c>
      <c r="Y10" s="3">
        <v>0</v>
      </c>
      <c r="Z10" s="3">
        <v>0</v>
      </c>
      <c r="AA10" s="3">
        <v>0</v>
      </c>
      <c r="AB10" s="2">
        <v>55.158275365829482</v>
      </c>
      <c r="AC10" s="3">
        <v>10.345000000000001</v>
      </c>
      <c r="AD10" s="3">
        <v>0.97688599999999992</v>
      </c>
      <c r="AE10" s="3">
        <v>0.14599999999999999</v>
      </c>
      <c r="AF10" s="3">
        <v>0.98906735352602648</v>
      </c>
      <c r="AG10" s="2">
        <v>0.27931171158949536</v>
      </c>
      <c r="AH10" s="3">
        <v>6.4450000000000003</v>
      </c>
      <c r="AI10" s="3">
        <v>2.8239999999999997E-3</v>
      </c>
      <c r="AJ10" s="3">
        <v>1E-3</v>
      </c>
      <c r="AK10" s="3">
        <v>0.9057087876844131</v>
      </c>
      <c r="AL10" s="2">
        <v>169.57120895385742</v>
      </c>
      <c r="AM10" s="3">
        <v>0.39300000000000002</v>
      </c>
      <c r="AN10" s="3">
        <v>0.10832899999999999</v>
      </c>
      <c r="AO10" s="3">
        <v>-3.9E-2</v>
      </c>
      <c r="AP10" s="3">
        <v>0.93962997337126697</v>
      </c>
    </row>
    <row r="11" spans="1:42" ht="15" customHeight="1" x14ac:dyDescent="0.25">
      <c r="A11" s="1">
        <v>2</v>
      </c>
      <c r="B11" s="10">
        <v>-4</v>
      </c>
      <c r="C11" s="2">
        <v>0</v>
      </c>
      <c r="D11" s="3">
        <v>10.487</v>
      </c>
      <c r="E11" s="3">
        <v>0</v>
      </c>
      <c r="F11" s="3">
        <v>0</v>
      </c>
      <c r="G11" s="3">
        <v>0</v>
      </c>
      <c r="H11" s="2">
        <v>82.632346153259192</v>
      </c>
      <c r="I11" s="3">
        <v>10.478999999999999</v>
      </c>
      <c r="J11" s="3">
        <v>1.4526869999999998</v>
      </c>
      <c r="K11" s="3">
        <v>0.371</v>
      </c>
      <c r="L11" s="3">
        <v>0.96897220124812888</v>
      </c>
      <c r="M11" s="2">
        <v>18.663983345031721</v>
      </c>
      <c r="N11" s="3">
        <v>10.363</v>
      </c>
      <c r="O11" s="3">
        <v>0.32301600000000003</v>
      </c>
      <c r="P11" s="3">
        <v>-8.6999999999999994E-2</v>
      </c>
      <c r="Q11" s="3">
        <v>0.96533628199572652</v>
      </c>
      <c r="R11" s="2">
        <v>19.269431829452518</v>
      </c>
      <c r="S11" s="3">
        <v>10.361000000000001</v>
      </c>
      <c r="T11" s="3">
        <v>0.34279100000000001</v>
      </c>
      <c r="U11" s="3">
        <v>-4.1000000000000002E-2</v>
      </c>
      <c r="V11" s="3">
        <v>0.99285461886473325</v>
      </c>
      <c r="W11" s="2">
        <v>0</v>
      </c>
      <c r="X11" s="3">
        <v>10.372999999999999</v>
      </c>
      <c r="Y11" s="3">
        <v>0</v>
      </c>
      <c r="Z11" s="3">
        <v>0</v>
      </c>
      <c r="AA11" s="3">
        <v>0</v>
      </c>
      <c r="AB11" s="2">
        <v>49.503803253173842</v>
      </c>
      <c r="AC11" s="3">
        <v>10.378</v>
      </c>
      <c r="AD11" s="3">
        <v>0.87699499999999997</v>
      </c>
      <c r="AE11" s="3">
        <v>0.14799999999999999</v>
      </c>
      <c r="AF11" s="3">
        <v>0.9861410965681644</v>
      </c>
      <c r="AG11" s="2">
        <v>0.30061254277825367</v>
      </c>
      <c r="AH11" s="3">
        <v>6.4820000000000002</v>
      </c>
      <c r="AI11" s="3">
        <v>3.0339999999999998E-3</v>
      </c>
      <c r="AJ11" s="3">
        <v>1E-3</v>
      </c>
      <c r="AK11" s="3">
        <v>0.89896296296296296</v>
      </c>
      <c r="AL11" s="2">
        <v>170.43101191520691</v>
      </c>
      <c r="AM11" s="3">
        <v>0.39500000000000002</v>
      </c>
      <c r="AN11" s="3">
        <v>0.109235</v>
      </c>
      <c r="AO11" s="3">
        <v>-0.04</v>
      </c>
      <c r="AP11" s="3">
        <v>0.93844501718213058</v>
      </c>
    </row>
    <row r="12" spans="1:42" ht="15" customHeight="1" x14ac:dyDescent="0.25">
      <c r="A12" s="1">
        <v>3</v>
      </c>
      <c r="B12" s="10">
        <v>-4</v>
      </c>
      <c r="C12" s="2">
        <v>0</v>
      </c>
      <c r="D12" s="3">
        <v>10.487</v>
      </c>
      <c r="E12" s="3">
        <v>0</v>
      </c>
      <c r="F12" s="3">
        <v>0</v>
      </c>
      <c r="G12" s="3">
        <v>0</v>
      </c>
      <c r="H12" s="2">
        <v>87.425390879313071</v>
      </c>
      <c r="I12" s="3">
        <v>10.481</v>
      </c>
      <c r="J12" s="3">
        <v>1.528721</v>
      </c>
      <c r="K12" s="3">
        <v>0.42399999999999999</v>
      </c>
      <c r="L12" s="3">
        <v>0.96358266041473761</v>
      </c>
      <c r="M12" s="2">
        <v>18.83383095264432</v>
      </c>
      <c r="N12" s="3">
        <v>10.382999999999999</v>
      </c>
      <c r="O12" s="3">
        <v>0.32743099999999997</v>
      </c>
      <c r="P12" s="3">
        <v>-8.4000000000000005E-2</v>
      </c>
      <c r="Q12" s="3">
        <v>0.9682838689835459</v>
      </c>
      <c r="R12" s="2">
        <v>18.111188411712643</v>
      </c>
      <c r="S12" s="3">
        <v>10.379</v>
      </c>
      <c r="T12" s="3">
        <v>0.32224799999999998</v>
      </c>
      <c r="U12" s="3">
        <v>3.3000000000000002E-2</v>
      </c>
      <c r="V12" s="3">
        <v>0.9947184674603885</v>
      </c>
      <c r="W12" s="2">
        <v>0</v>
      </c>
      <c r="X12" s="3">
        <v>10.391999999999999</v>
      </c>
      <c r="Y12" s="3">
        <v>0</v>
      </c>
      <c r="Z12" s="3">
        <v>0</v>
      </c>
      <c r="AA12" s="3">
        <v>0</v>
      </c>
      <c r="AB12" s="2">
        <v>48.295888900756836</v>
      </c>
      <c r="AC12" s="3">
        <v>10.398999999999999</v>
      </c>
      <c r="AD12" s="3">
        <v>0.85757300000000003</v>
      </c>
      <c r="AE12" s="3">
        <v>0.14299999999999999</v>
      </c>
      <c r="AF12" s="3">
        <v>0.98645990539993378</v>
      </c>
      <c r="AG12" s="2">
        <v>0.29499610265096027</v>
      </c>
      <c r="AH12" s="3">
        <v>6.47</v>
      </c>
      <c r="AI12" s="3">
        <v>2.977E-3</v>
      </c>
      <c r="AJ12" s="3">
        <v>1E-3</v>
      </c>
      <c r="AK12" s="3">
        <v>0.90048396854204482</v>
      </c>
      <c r="AL12" s="2">
        <v>169.83806490898129</v>
      </c>
      <c r="AM12" s="3">
        <v>0.39600000000000002</v>
      </c>
      <c r="AN12" s="3">
        <v>0.10886</v>
      </c>
      <c r="AO12" s="3">
        <v>-4.1000000000000002E-2</v>
      </c>
      <c r="AP12" s="3">
        <v>0.93629318723283483</v>
      </c>
    </row>
    <row r="13" spans="1:42" ht="15" customHeight="1" x14ac:dyDescent="0.25">
      <c r="A13" s="4">
        <v>4</v>
      </c>
      <c r="B13" s="11">
        <v>-4</v>
      </c>
      <c r="C13" s="5">
        <v>0</v>
      </c>
      <c r="D13" s="6">
        <v>10.478999999999999</v>
      </c>
      <c r="E13" s="6">
        <v>0</v>
      </c>
      <c r="F13" s="6">
        <v>0</v>
      </c>
      <c r="G13" s="6">
        <v>0</v>
      </c>
      <c r="H13" s="5">
        <v>93.65672429402666</v>
      </c>
      <c r="I13" s="6">
        <v>10.476000000000001</v>
      </c>
      <c r="J13" s="6">
        <v>1.6182590000000001</v>
      </c>
      <c r="K13" s="6">
        <v>0.51800000000000002</v>
      </c>
      <c r="L13" s="6">
        <v>0.95243529567558816</v>
      </c>
      <c r="M13" s="5">
        <v>17.719748020172119</v>
      </c>
      <c r="N13" s="6">
        <v>10.372999999999999</v>
      </c>
      <c r="O13" s="6">
        <v>0.30465800000000004</v>
      </c>
      <c r="P13" s="6">
        <v>-9.0999999999999998E-2</v>
      </c>
      <c r="Q13" s="6">
        <v>0.95796871315148191</v>
      </c>
      <c r="R13" s="5">
        <v>20.02203583717348</v>
      </c>
      <c r="S13" s="6">
        <v>10.369</v>
      </c>
      <c r="T13" s="6">
        <v>0.355684</v>
      </c>
      <c r="U13" s="6">
        <v>5.0999999999999997E-2</v>
      </c>
      <c r="V13" s="6">
        <v>0.98990568059424844</v>
      </c>
      <c r="W13" s="5">
        <v>0</v>
      </c>
      <c r="X13" s="6">
        <v>10.385999999999999</v>
      </c>
      <c r="Y13" s="6">
        <v>0</v>
      </c>
      <c r="Z13" s="6">
        <v>0</v>
      </c>
      <c r="AA13" s="6">
        <v>0</v>
      </c>
      <c r="AB13" s="5">
        <v>45.227513313293443</v>
      </c>
      <c r="AC13" s="6">
        <v>10.394</v>
      </c>
      <c r="AD13" s="6">
        <v>0.80718899999999993</v>
      </c>
      <c r="AE13" s="6">
        <v>0.10299999999999999</v>
      </c>
      <c r="AF13" s="6">
        <v>0.99192879446812743</v>
      </c>
      <c r="AG13" s="5">
        <v>0.2959268105526765</v>
      </c>
      <c r="AH13" s="6">
        <v>6.4749999999999996</v>
      </c>
      <c r="AI13" s="6">
        <v>2.9889999999999999E-3</v>
      </c>
      <c r="AJ13" s="6">
        <v>1E-3</v>
      </c>
      <c r="AK13" s="6">
        <v>0.90057246158481474</v>
      </c>
      <c r="AL13" s="5">
        <v>170.81888914108268</v>
      </c>
      <c r="AM13" s="6">
        <v>0.39</v>
      </c>
      <c r="AN13" s="6">
        <v>0.108694</v>
      </c>
      <c r="AO13" s="6">
        <v>-3.9E-2</v>
      </c>
      <c r="AP13" s="6">
        <v>0.94258335862637121</v>
      </c>
    </row>
    <row r="14" spans="1:42" ht="15" customHeight="1" x14ac:dyDescent="0.25">
      <c r="A14" s="1">
        <v>5</v>
      </c>
      <c r="B14" s="10">
        <v>-4</v>
      </c>
      <c r="C14" s="2">
        <v>0</v>
      </c>
      <c r="D14" s="3">
        <v>10.516999999999999</v>
      </c>
      <c r="E14" s="3">
        <v>0</v>
      </c>
      <c r="F14" s="3">
        <v>0</v>
      </c>
      <c r="G14" s="3">
        <v>0</v>
      </c>
      <c r="H14" s="2">
        <v>92.002512613932268</v>
      </c>
      <c r="I14" s="3">
        <v>10.513999999999999</v>
      </c>
      <c r="J14" s="3">
        <v>1.629289</v>
      </c>
      <c r="K14" s="3">
        <v>0.38900000000000001</v>
      </c>
      <c r="L14" s="3">
        <v>0.97263784651166119</v>
      </c>
      <c r="M14" s="2">
        <v>17.828948497772199</v>
      </c>
      <c r="N14" s="3">
        <v>10.403</v>
      </c>
      <c r="O14" s="3">
        <v>0.30902999999999997</v>
      </c>
      <c r="P14" s="3">
        <v>-8.6999999999999994E-2</v>
      </c>
      <c r="Q14" s="3">
        <v>0.9628092607651253</v>
      </c>
      <c r="R14" s="2">
        <v>19.906435608863841</v>
      </c>
      <c r="S14" s="3">
        <v>10.404</v>
      </c>
      <c r="T14" s="3">
        <v>0.35488200000000003</v>
      </c>
      <c r="U14" s="3">
        <v>-4.2999999999999997E-2</v>
      </c>
      <c r="V14" s="3">
        <v>0.9928657758678574</v>
      </c>
      <c r="W14" s="2">
        <v>0</v>
      </c>
      <c r="X14" s="3">
        <v>10.414999999999999</v>
      </c>
      <c r="Y14" s="3">
        <v>0</v>
      </c>
      <c r="Z14" s="3">
        <v>0</v>
      </c>
      <c r="AA14" s="3">
        <v>0</v>
      </c>
      <c r="AB14" s="2">
        <v>49.756273031234727</v>
      </c>
      <c r="AC14" s="3">
        <v>10.420999999999999</v>
      </c>
      <c r="AD14" s="3">
        <v>0.88538300000000003</v>
      </c>
      <c r="AE14" s="3">
        <v>0.14799999999999999</v>
      </c>
      <c r="AF14" s="3">
        <v>0.98630135460297663</v>
      </c>
      <c r="AG14" s="2">
        <v>0.3057492772738139</v>
      </c>
      <c r="AH14" s="3">
        <v>6.4930000000000003</v>
      </c>
      <c r="AI14" s="3">
        <v>3.0839999999999999E-3</v>
      </c>
      <c r="AJ14" s="3">
        <v>2E-3</v>
      </c>
      <c r="AK14" s="3">
        <v>0.89677231753416686</v>
      </c>
      <c r="AL14" s="2">
        <v>161.50411963462832</v>
      </c>
      <c r="AM14" s="3">
        <v>0.39100000000000001</v>
      </c>
      <c r="AN14" s="3">
        <v>0.104282</v>
      </c>
      <c r="AO14" s="3">
        <v>-3.3000000000000002E-2</v>
      </c>
      <c r="AP14" s="3">
        <v>0.95424681100272701</v>
      </c>
    </row>
    <row r="15" spans="1:42" ht="15" customHeight="1" x14ac:dyDescent="0.25">
      <c r="A15" s="1">
        <v>6</v>
      </c>
      <c r="B15" s="10">
        <v>-4</v>
      </c>
      <c r="C15" s="2">
        <v>0</v>
      </c>
      <c r="D15" s="3">
        <v>10.521000000000001</v>
      </c>
      <c r="E15" s="3">
        <v>0</v>
      </c>
      <c r="F15" s="3">
        <v>0</v>
      </c>
      <c r="G15" s="3">
        <v>0</v>
      </c>
      <c r="H15" s="2">
        <v>82.748573621113991</v>
      </c>
      <c r="I15" s="3">
        <v>10.515000000000001</v>
      </c>
      <c r="J15" s="3">
        <v>1.46225</v>
      </c>
      <c r="K15" s="3">
        <v>0.36399999999999999</v>
      </c>
      <c r="L15" s="3">
        <v>0.97033357311029655</v>
      </c>
      <c r="M15" s="2">
        <v>19.161416888237003</v>
      </c>
      <c r="N15" s="3">
        <v>10.407</v>
      </c>
      <c r="O15" s="3">
        <v>0.33321600000000001</v>
      </c>
      <c r="P15" s="3">
        <v>-8.8999999999999996E-2</v>
      </c>
      <c r="Q15" s="3">
        <v>0.96591067204675107</v>
      </c>
      <c r="R15" s="2">
        <v>18.309069275856039</v>
      </c>
      <c r="S15" s="3">
        <v>10.401999999999999</v>
      </c>
      <c r="T15" s="3">
        <v>0.32217499999999999</v>
      </c>
      <c r="U15" s="3">
        <v>-7.0000000000000007E-2</v>
      </c>
      <c r="V15" s="3">
        <v>0.97725625089103441</v>
      </c>
      <c r="W15" s="2">
        <v>0</v>
      </c>
      <c r="X15" s="3">
        <v>10.414</v>
      </c>
      <c r="Y15" s="3">
        <v>0</v>
      </c>
      <c r="Z15" s="3">
        <v>0</v>
      </c>
      <c r="AA15" s="3">
        <v>0</v>
      </c>
      <c r="AB15" s="2">
        <v>49.587008953094518</v>
      </c>
      <c r="AC15" s="3">
        <v>10.422000000000001</v>
      </c>
      <c r="AD15" s="3">
        <v>0.88196299999999994</v>
      </c>
      <c r="AE15" s="3">
        <v>0.15</v>
      </c>
      <c r="AF15" s="3">
        <v>0.98584768573165926</v>
      </c>
      <c r="AG15" s="2">
        <v>0.30935024221738172</v>
      </c>
      <c r="AH15" s="3">
        <v>6.4980000000000002</v>
      </c>
      <c r="AI15" s="3">
        <v>3.1210000000000001E-3</v>
      </c>
      <c r="AJ15" s="3">
        <v>2E-3</v>
      </c>
      <c r="AK15" s="3">
        <v>0.89632395175186674</v>
      </c>
      <c r="AL15" s="2">
        <v>164.28954601287842</v>
      </c>
      <c r="AM15" s="3">
        <v>0.39</v>
      </c>
      <c r="AN15" s="3">
        <v>0.106337</v>
      </c>
      <c r="AO15" s="3">
        <v>-3.2000000000000001E-2</v>
      </c>
      <c r="AP15" s="3">
        <v>0.95788743559254852</v>
      </c>
    </row>
    <row r="16" spans="1:42" ht="15" customHeight="1" x14ac:dyDescent="0.25">
      <c r="A16" s="1">
        <v>7</v>
      </c>
      <c r="B16" s="10">
        <v>-4</v>
      </c>
      <c r="C16" s="2">
        <v>0</v>
      </c>
      <c r="D16" s="3">
        <v>10.417999999999999</v>
      </c>
      <c r="E16" s="3">
        <v>0</v>
      </c>
      <c r="F16" s="3">
        <v>0</v>
      </c>
      <c r="G16" s="3">
        <v>0</v>
      </c>
      <c r="H16" s="2">
        <v>91.378024419148787</v>
      </c>
      <c r="I16" s="3">
        <v>10.412000000000001</v>
      </c>
      <c r="J16" s="3">
        <v>1.5870250000000001</v>
      </c>
      <c r="K16" s="3">
        <v>0.441</v>
      </c>
      <c r="L16" s="3">
        <v>0.96341567058623567</v>
      </c>
      <c r="M16" s="2">
        <v>19.552009701728799</v>
      </c>
      <c r="N16" s="3">
        <v>10.33</v>
      </c>
      <c r="O16" s="3">
        <v>0.33807999999999999</v>
      </c>
      <c r="P16" s="3">
        <v>-8.7999999999999995E-2</v>
      </c>
      <c r="Q16" s="3">
        <v>0.9674548508669264</v>
      </c>
      <c r="R16" s="2">
        <v>14.973698556423157</v>
      </c>
      <c r="S16" s="3">
        <v>10.32</v>
      </c>
      <c r="T16" s="3">
        <v>0.262297</v>
      </c>
      <c r="U16" s="3">
        <v>-5.0999999999999997E-2</v>
      </c>
      <c r="V16" s="3">
        <v>0.98170923408587329</v>
      </c>
      <c r="W16" s="2">
        <v>0</v>
      </c>
      <c r="X16" s="3">
        <v>10.335000000000001</v>
      </c>
      <c r="Y16" s="3">
        <v>0</v>
      </c>
      <c r="Z16" s="3">
        <v>0</v>
      </c>
      <c r="AA16" s="3">
        <v>0</v>
      </c>
      <c r="AB16" s="2">
        <v>50.999211072921803</v>
      </c>
      <c r="AC16" s="3">
        <v>10.342000000000001</v>
      </c>
      <c r="AD16" s="3">
        <v>0.90267799999999998</v>
      </c>
      <c r="AE16" s="3">
        <v>0.13600000000000001</v>
      </c>
      <c r="AF16" s="3">
        <v>0.98885687681437251</v>
      </c>
      <c r="AG16" s="2">
        <v>0.26729681218663853</v>
      </c>
      <c r="AH16" s="3">
        <v>6.4119999999999999</v>
      </c>
      <c r="AI16" s="3">
        <v>2.699E-3</v>
      </c>
      <c r="AJ16" s="3">
        <v>1E-3</v>
      </c>
      <c r="AK16" s="3">
        <v>0.91990456714383095</v>
      </c>
      <c r="AL16" s="2">
        <v>170.81452608108521</v>
      </c>
      <c r="AM16" s="3">
        <v>0.38700000000000001</v>
      </c>
      <c r="AN16" s="3">
        <v>0.108127</v>
      </c>
      <c r="AO16" s="3">
        <v>-3.6999999999999998E-2</v>
      </c>
      <c r="AP16" s="3">
        <v>0.94615855792789638</v>
      </c>
    </row>
    <row r="17" spans="1:42" ht="15" customHeight="1" x14ac:dyDescent="0.25">
      <c r="A17" s="1">
        <v>8</v>
      </c>
      <c r="B17" s="10">
        <v>-4</v>
      </c>
      <c r="C17" s="2">
        <v>0</v>
      </c>
      <c r="D17" s="3">
        <v>10.353</v>
      </c>
      <c r="E17" s="3">
        <v>0</v>
      </c>
      <c r="F17" s="3">
        <v>0</v>
      </c>
      <c r="G17" s="3">
        <v>0</v>
      </c>
      <c r="H17" s="2">
        <v>109.33049519856773</v>
      </c>
      <c r="I17" s="3">
        <v>10.347</v>
      </c>
      <c r="J17" s="3">
        <v>1.8869290000000001</v>
      </c>
      <c r="K17" s="3">
        <v>0.52700000000000002</v>
      </c>
      <c r="L17" s="3">
        <v>0.96318818608046264</v>
      </c>
      <c r="M17" s="2">
        <v>20.627518892288201</v>
      </c>
      <c r="N17" s="3">
        <v>10.305</v>
      </c>
      <c r="O17" s="3">
        <v>0.35700400000000004</v>
      </c>
      <c r="P17" s="3">
        <v>-8.7999999999999995E-2</v>
      </c>
      <c r="Q17" s="3">
        <v>0.97083714049514869</v>
      </c>
      <c r="R17" s="2">
        <v>17.845837473869281</v>
      </c>
      <c r="S17" s="3">
        <v>10.308</v>
      </c>
      <c r="T17" s="3">
        <v>0.31379299999999999</v>
      </c>
      <c r="U17" s="3">
        <v>-5.2999999999999999E-2</v>
      </c>
      <c r="V17" s="3">
        <v>0.98599838491244274</v>
      </c>
      <c r="W17" s="2">
        <v>0</v>
      </c>
      <c r="X17" s="3">
        <v>10.302</v>
      </c>
      <c r="Y17" s="3">
        <v>0</v>
      </c>
      <c r="Z17" s="3">
        <v>0</v>
      </c>
      <c r="AA17" s="3">
        <v>0</v>
      </c>
      <c r="AB17" s="2">
        <v>53.362134695053086</v>
      </c>
      <c r="AC17" s="3">
        <v>10.311</v>
      </c>
      <c r="AD17" s="3">
        <v>0.94331100000000001</v>
      </c>
      <c r="AE17" s="3">
        <v>0.13200000000000001</v>
      </c>
      <c r="AF17" s="3">
        <v>0.9903090887330952</v>
      </c>
      <c r="AG17" s="2">
        <v>0.24858585869272545</v>
      </c>
      <c r="AH17" s="3">
        <v>6.3659999999999997</v>
      </c>
      <c r="AI17" s="3">
        <v>2.5089999999999999E-3</v>
      </c>
      <c r="AJ17" s="3">
        <v>1E-3</v>
      </c>
      <c r="AK17" s="3">
        <v>0.93899700598802383</v>
      </c>
      <c r="AL17" s="2">
        <v>172.15076088905329</v>
      </c>
      <c r="AM17" s="3">
        <v>0.38600000000000001</v>
      </c>
      <c r="AN17" s="3">
        <v>0.10871800000000001</v>
      </c>
      <c r="AO17" s="3">
        <v>-3.6999999999999998E-2</v>
      </c>
      <c r="AP17" s="3">
        <v>0.94656741108354026</v>
      </c>
    </row>
    <row r="18" spans="1:42" ht="15" customHeight="1" x14ac:dyDescent="0.25">
      <c r="A18" s="4">
        <v>9</v>
      </c>
      <c r="B18" s="11">
        <v>-4</v>
      </c>
      <c r="C18" s="5">
        <v>0</v>
      </c>
      <c r="D18" s="6">
        <v>10.3</v>
      </c>
      <c r="E18" s="6">
        <v>0</v>
      </c>
      <c r="F18" s="6">
        <v>0</v>
      </c>
      <c r="G18" s="6">
        <v>0</v>
      </c>
      <c r="H18" s="5">
        <v>114.36263402303054</v>
      </c>
      <c r="I18" s="6">
        <v>10.298</v>
      </c>
      <c r="J18" s="6">
        <v>1.97821</v>
      </c>
      <c r="K18" s="6">
        <v>0.497</v>
      </c>
      <c r="L18" s="6">
        <v>0.96989287694699555</v>
      </c>
      <c r="M18" s="5">
        <v>21.237168908119237</v>
      </c>
      <c r="N18" s="6">
        <v>10.253</v>
      </c>
      <c r="O18" s="6">
        <v>0.36556499999999997</v>
      </c>
      <c r="P18" s="6">
        <v>-9.1999999999999998E-2</v>
      </c>
      <c r="Q18" s="6">
        <v>0.9699205629049461</v>
      </c>
      <c r="R18" s="5">
        <v>18.491294384002678</v>
      </c>
      <c r="S18" s="6">
        <v>10.247</v>
      </c>
      <c r="T18" s="6">
        <v>0.32423299999999999</v>
      </c>
      <c r="U18" s="6">
        <v>-4.3999999999999997E-2</v>
      </c>
      <c r="V18" s="6">
        <v>0.99071414603143559</v>
      </c>
      <c r="W18" s="5">
        <v>0</v>
      </c>
      <c r="X18" s="6">
        <v>10.26</v>
      </c>
      <c r="Y18" s="6">
        <v>0</v>
      </c>
      <c r="Z18" s="6">
        <v>0</v>
      </c>
      <c r="AA18" s="6">
        <v>0</v>
      </c>
      <c r="AB18" s="5">
        <v>66.5921115875244</v>
      </c>
      <c r="AC18" s="6">
        <v>10.266999999999999</v>
      </c>
      <c r="AD18" s="6">
        <v>1.176906</v>
      </c>
      <c r="AE18" s="6">
        <v>0.125</v>
      </c>
      <c r="AF18" s="6">
        <v>0.99443847339390001</v>
      </c>
      <c r="AG18" s="5">
        <v>0.21977281818787259</v>
      </c>
      <c r="AH18" s="6">
        <v>6.2889999999999997</v>
      </c>
      <c r="AI18" s="6">
        <v>2.2170000000000002E-3</v>
      </c>
      <c r="AJ18" s="6">
        <v>1E-3</v>
      </c>
      <c r="AK18" s="6">
        <v>0.92606516290726815</v>
      </c>
      <c r="AL18" s="5">
        <v>168.07804107666024</v>
      </c>
      <c r="AM18" s="6">
        <v>0.38300000000000001</v>
      </c>
      <c r="AN18" s="6">
        <v>0.105514</v>
      </c>
      <c r="AO18" s="6">
        <v>-3.5999999999999997E-2</v>
      </c>
      <c r="AP18" s="6">
        <v>0.94630541430121695</v>
      </c>
    </row>
    <row r="19" spans="1:42" ht="15" customHeight="1" x14ac:dyDescent="0.25">
      <c r="A19" s="1">
        <v>10</v>
      </c>
      <c r="B19" s="10">
        <v>-3</v>
      </c>
      <c r="C19" s="2">
        <v>0</v>
      </c>
      <c r="D19" s="3">
        <v>10.295999999999999</v>
      </c>
      <c r="E19" s="3">
        <v>0</v>
      </c>
      <c r="F19" s="3">
        <v>0</v>
      </c>
      <c r="G19" s="3">
        <v>0</v>
      </c>
      <c r="H19" s="2">
        <v>109.17728106180839</v>
      </c>
      <c r="I19" s="3">
        <v>10.288</v>
      </c>
      <c r="J19" s="3">
        <v>1.889721</v>
      </c>
      <c r="K19" s="3">
        <v>0.46100000000000002</v>
      </c>
      <c r="L19" s="3">
        <v>0.9715149851320839</v>
      </c>
      <c r="M19" s="2">
        <v>22.326508760452278</v>
      </c>
      <c r="N19" s="3">
        <v>10.242000000000001</v>
      </c>
      <c r="O19" s="3">
        <v>0.38607400000000003</v>
      </c>
      <c r="P19" s="3">
        <v>-8.5999999999999993E-2</v>
      </c>
      <c r="Q19" s="3">
        <v>0.97588558544439796</v>
      </c>
      <c r="R19" s="2">
        <v>14.822498261928521</v>
      </c>
      <c r="S19" s="3">
        <v>10.233000000000001</v>
      </c>
      <c r="T19" s="3">
        <v>0.257575</v>
      </c>
      <c r="U19" s="3">
        <v>-0.05</v>
      </c>
      <c r="V19" s="3">
        <v>0.9815559323971571</v>
      </c>
      <c r="W19" s="2">
        <v>0</v>
      </c>
      <c r="X19" s="3">
        <v>10.243</v>
      </c>
      <c r="Y19" s="3">
        <v>0</v>
      </c>
      <c r="Z19" s="3">
        <v>0</v>
      </c>
      <c r="AA19" s="3">
        <v>0</v>
      </c>
      <c r="AB19" s="2">
        <v>102.1264052391052</v>
      </c>
      <c r="AC19" s="3">
        <v>10.246</v>
      </c>
      <c r="AD19" s="3">
        <v>1.8033969999999999</v>
      </c>
      <c r="AE19" s="3">
        <v>0.17</v>
      </c>
      <c r="AF19" s="3">
        <v>0.99557747343502956</v>
      </c>
      <c r="AG19" s="2">
        <v>0.24774091939131412</v>
      </c>
      <c r="AH19" s="3">
        <v>6.37</v>
      </c>
      <c r="AI19" s="3">
        <v>2.5049999999999998E-3</v>
      </c>
      <c r="AJ19" s="3">
        <v>1E-3</v>
      </c>
      <c r="AK19" s="3">
        <v>0.93574897273066859</v>
      </c>
      <c r="AL19" s="2">
        <v>173.3488917350769</v>
      </c>
      <c r="AM19" s="3">
        <v>0.38400000000000001</v>
      </c>
      <c r="AN19" s="3">
        <v>0.109265</v>
      </c>
      <c r="AO19" s="3">
        <v>-3.5999999999999997E-2</v>
      </c>
      <c r="AP19" s="3">
        <v>0.94961846656585147</v>
      </c>
    </row>
    <row r="20" spans="1:42" ht="15" customHeight="1" x14ac:dyDescent="0.25">
      <c r="A20" s="1">
        <v>11</v>
      </c>
      <c r="B20" s="10">
        <v>-3</v>
      </c>
      <c r="C20" s="2">
        <v>0</v>
      </c>
      <c r="D20" s="3">
        <v>10.271000000000001</v>
      </c>
      <c r="E20" s="3">
        <v>0</v>
      </c>
      <c r="F20" s="3">
        <v>0</v>
      </c>
      <c r="G20" s="3">
        <v>0</v>
      </c>
      <c r="H20" s="2">
        <v>115.32424290974946</v>
      </c>
      <c r="I20" s="3">
        <v>10.265000000000001</v>
      </c>
      <c r="J20" s="3">
        <v>2.0216430000000001</v>
      </c>
      <c r="K20" s="3">
        <v>0.34100000000000003</v>
      </c>
      <c r="L20" s="3">
        <v>0.98605428158235509</v>
      </c>
      <c r="M20" s="2">
        <v>22.811063528060881</v>
      </c>
      <c r="N20" s="3">
        <v>10.172000000000001</v>
      </c>
      <c r="O20" s="3">
        <v>0.39184099999999999</v>
      </c>
      <c r="P20" s="3">
        <v>-8.6999999999999994E-2</v>
      </c>
      <c r="Q20" s="3">
        <v>0.9761955774347526</v>
      </c>
      <c r="R20" s="2">
        <v>20.960698127746557</v>
      </c>
      <c r="S20" s="3">
        <v>10.169</v>
      </c>
      <c r="T20" s="3">
        <v>0.36552100000000004</v>
      </c>
      <c r="U20" s="3">
        <v>-4.3999999999999997E-2</v>
      </c>
      <c r="V20" s="3">
        <v>0.99274832899228949</v>
      </c>
      <c r="W20" s="2">
        <v>0</v>
      </c>
      <c r="X20" s="3">
        <v>10.192</v>
      </c>
      <c r="Y20" s="3">
        <v>0</v>
      </c>
      <c r="Z20" s="3">
        <v>0</v>
      </c>
      <c r="AA20" s="3">
        <v>0</v>
      </c>
      <c r="AB20" s="2">
        <v>97.484793663024888</v>
      </c>
      <c r="AC20" s="3">
        <v>10.198</v>
      </c>
      <c r="AD20" s="3">
        <v>1.7064820000000001</v>
      </c>
      <c r="AE20" s="3">
        <v>0.222</v>
      </c>
      <c r="AF20" s="3">
        <v>0.99165870541992385</v>
      </c>
      <c r="AG20" s="2">
        <v>0.2411775415142377</v>
      </c>
      <c r="AH20" s="3">
        <v>6.351</v>
      </c>
      <c r="AI20" s="3">
        <v>2.4380000000000001E-3</v>
      </c>
      <c r="AJ20" s="3">
        <v>1E-3</v>
      </c>
      <c r="AK20" s="3">
        <v>0.93017932086989696</v>
      </c>
      <c r="AL20" s="2">
        <v>174.48329329490647</v>
      </c>
      <c r="AM20" s="3">
        <v>0.38700000000000001</v>
      </c>
      <c r="AN20" s="3">
        <v>0.11043</v>
      </c>
      <c r="AO20" s="3">
        <v>-3.7999999999999999E-2</v>
      </c>
      <c r="AP20" s="3">
        <v>0.94473436564291224</v>
      </c>
    </row>
    <row r="21" spans="1:42" ht="15" customHeight="1" x14ac:dyDescent="0.25">
      <c r="A21" s="1">
        <v>12</v>
      </c>
      <c r="B21" s="10">
        <v>-2</v>
      </c>
      <c r="C21" s="2">
        <v>0</v>
      </c>
      <c r="D21" s="3">
        <v>10.276</v>
      </c>
      <c r="E21" s="3">
        <v>0</v>
      </c>
      <c r="F21" s="3">
        <v>0</v>
      </c>
      <c r="G21" s="3">
        <v>0</v>
      </c>
      <c r="H21" s="2">
        <v>110.14068603515626</v>
      </c>
      <c r="I21" s="3">
        <v>10.276</v>
      </c>
      <c r="J21" s="3">
        <v>1.918156</v>
      </c>
      <c r="K21" s="3">
        <v>0.40400000000000003</v>
      </c>
      <c r="L21" s="3">
        <v>0.97848627526998011</v>
      </c>
      <c r="M21" s="2">
        <v>22.812892198562597</v>
      </c>
      <c r="N21" s="3">
        <v>10.212</v>
      </c>
      <c r="O21" s="3">
        <v>0.39360300000000004</v>
      </c>
      <c r="P21" s="3">
        <v>-8.5999999999999993E-2</v>
      </c>
      <c r="Q21" s="3">
        <v>0.97669692352739745</v>
      </c>
      <c r="R21" s="2">
        <v>18.6441379785538</v>
      </c>
      <c r="S21" s="3">
        <v>10.205</v>
      </c>
      <c r="T21" s="3">
        <v>0.32527999999999996</v>
      </c>
      <c r="U21" s="3">
        <v>-5.0999999999999997E-2</v>
      </c>
      <c r="V21" s="3">
        <v>0.98776529035040017</v>
      </c>
      <c r="W21" s="2">
        <v>0</v>
      </c>
      <c r="X21" s="3">
        <v>10.222</v>
      </c>
      <c r="Y21" s="3">
        <v>0</v>
      </c>
      <c r="Z21" s="3">
        <v>0</v>
      </c>
      <c r="AA21" s="3">
        <v>0</v>
      </c>
      <c r="AB21" s="2">
        <v>106.55430316925052</v>
      </c>
      <c r="AC21" s="3">
        <v>10.226000000000001</v>
      </c>
      <c r="AD21" s="3">
        <v>1.8733599999999999</v>
      </c>
      <c r="AE21" s="3">
        <v>0.217</v>
      </c>
      <c r="AF21" s="3">
        <v>0.99337593830268756</v>
      </c>
      <c r="AG21" s="2">
        <v>0.24605517586072281</v>
      </c>
      <c r="AH21" s="3">
        <v>6.3609999999999998</v>
      </c>
      <c r="AI21" s="3">
        <v>2.4880000000000002E-3</v>
      </c>
      <c r="AJ21" s="3">
        <v>1E-3</v>
      </c>
      <c r="AK21" s="3">
        <v>0.93851376838928724</v>
      </c>
      <c r="AL21" s="2">
        <v>188.74858021736151</v>
      </c>
      <c r="AM21" s="3">
        <v>0.38700000000000001</v>
      </c>
      <c r="AN21" s="3">
        <v>0.114705</v>
      </c>
      <c r="AO21" s="3">
        <v>-5.2999999999999999E-2</v>
      </c>
      <c r="AP21" s="3">
        <v>0.90657972732661529</v>
      </c>
    </row>
    <row r="22" spans="1:42" ht="15" customHeight="1" x14ac:dyDescent="0.25">
      <c r="A22" s="1">
        <v>13</v>
      </c>
      <c r="B22" s="10">
        <v>-1</v>
      </c>
      <c r="C22" s="2">
        <v>0</v>
      </c>
      <c r="D22" s="3">
        <v>10.287000000000001</v>
      </c>
      <c r="E22" s="3">
        <v>0</v>
      </c>
      <c r="F22" s="3">
        <v>0</v>
      </c>
      <c r="G22" s="3">
        <v>0</v>
      </c>
      <c r="H22" s="2">
        <v>113.44964663187667</v>
      </c>
      <c r="I22" s="3">
        <v>10.282</v>
      </c>
      <c r="J22" s="3">
        <v>1.977843</v>
      </c>
      <c r="K22" s="3">
        <v>0.41099999999999998</v>
      </c>
      <c r="L22" s="3">
        <v>0.97906718874527876</v>
      </c>
      <c r="M22" s="2">
        <v>22.1318489313126</v>
      </c>
      <c r="N22" s="3">
        <v>10.220000000000001</v>
      </c>
      <c r="O22" s="3">
        <v>0.38155399999999995</v>
      </c>
      <c r="P22" s="3">
        <v>-8.6999999999999994E-2</v>
      </c>
      <c r="Q22" s="3">
        <v>0.97502600127259287</v>
      </c>
      <c r="R22" s="2">
        <v>18.527728915214563</v>
      </c>
      <c r="S22" s="3">
        <v>10.211</v>
      </c>
      <c r="T22" s="3">
        <v>0.32329399999999997</v>
      </c>
      <c r="U22" s="3">
        <v>-5.1999999999999998E-2</v>
      </c>
      <c r="V22" s="3">
        <v>0.98707888839359315</v>
      </c>
      <c r="W22" s="2">
        <v>0</v>
      </c>
      <c r="X22" s="3">
        <v>10.238</v>
      </c>
      <c r="Y22" s="3">
        <v>0</v>
      </c>
      <c r="Z22" s="3">
        <v>0</v>
      </c>
      <c r="AA22" s="3">
        <v>0</v>
      </c>
      <c r="AB22" s="2">
        <v>102.95022249221799</v>
      </c>
      <c r="AC22" s="3">
        <v>10.246</v>
      </c>
      <c r="AD22" s="3">
        <v>1.814921</v>
      </c>
      <c r="AE22" s="3">
        <v>0.19700000000000001</v>
      </c>
      <c r="AF22" s="3">
        <v>0.99414660438966329</v>
      </c>
      <c r="AG22" s="2">
        <v>0.24946010981996838</v>
      </c>
      <c r="AH22" s="3">
        <v>6.3710000000000004</v>
      </c>
      <c r="AI22" s="3">
        <v>2.5219999999999999E-3</v>
      </c>
      <c r="AJ22" s="3">
        <v>1E-3</v>
      </c>
      <c r="AK22" s="3">
        <v>0.93894266567386442</v>
      </c>
      <c r="AL22" s="2">
        <v>189.46359753608704</v>
      </c>
      <c r="AM22" s="3">
        <v>0.38800000000000001</v>
      </c>
      <c r="AN22" s="3">
        <v>0.11582099999999999</v>
      </c>
      <c r="AO22" s="3">
        <v>-5.2999999999999999E-2</v>
      </c>
      <c r="AP22" s="3">
        <v>0.90936999466097157</v>
      </c>
    </row>
    <row r="23" spans="1:42" ht="15" customHeight="1" x14ac:dyDescent="0.25">
      <c r="A23" s="1">
        <v>14</v>
      </c>
      <c r="B23" s="10">
        <v>-2</v>
      </c>
      <c r="C23" s="2">
        <v>0</v>
      </c>
      <c r="D23" s="3">
        <v>10.288</v>
      </c>
      <c r="E23" s="3">
        <v>0</v>
      </c>
      <c r="F23" s="3">
        <v>0</v>
      </c>
      <c r="G23" s="3">
        <v>0</v>
      </c>
      <c r="H23" s="2">
        <v>116.11484845479318</v>
      </c>
      <c r="I23" s="3">
        <v>10.286</v>
      </c>
      <c r="J23" s="3">
        <v>2.003171</v>
      </c>
      <c r="K23" s="3">
        <v>0.51500000000000001</v>
      </c>
      <c r="L23" s="3">
        <v>0.96854410222465714</v>
      </c>
      <c r="M23" s="2">
        <v>23.360207676887523</v>
      </c>
      <c r="N23" s="3">
        <v>10.224</v>
      </c>
      <c r="O23" s="3">
        <v>0.404561</v>
      </c>
      <c r="P23" s="3">
        <v>-8.4000000000000005E-2</v>
      </c>
      <c r="Q23" s="3">
        <v>0.97889581715192731</v>
      </c>
      <c r="R23" s="2">
        <v>17.048153281211881</v>
      </c>
      <c r="S23" s="3">
        <v>10.215</v>
      </c>
      <c r="T23" s="3">
        <v>0.29900500000000002</v>
      </c>
      <c r="U23" s="3">
        <v>-3.3000000000000002E-2</v>
      </c>
      <c r="V23" s="3">
        <v>0.99407884675483571</v>
      </c>
      <c r="W23" s="2">
        <v>0</v>
      </c>
      <c r="X23" s="3">
        <v>10.233000000000001</v>
      </c>
      <c r="Y23" s="3">
        <v>0</v>
      </c>
      <c r="Z23" s="3">
        <v>0</v>
      </c>
      <c r="AA23" s="3">
        <v>0</v>
      </c>
      <c r="AB23" s="2">
        <v>110.62310457229619</v>
      </c>
      <c r="AC23" s="3">
        <v>10.242000000000001</v>
      </c>
      <c r="AD23" s="3">
        <v>1.946591</v>
      </c>
      <c r="AE23" s="3">
        <v>0.23899999999999999</v>
      </c>
      <c r="AF23" s="3">
        <v>0.99255554405460755</v>
      </c>
      <c r="AG23" s="2">
        <v>0.25116618101795518</v>
      </c>
      <c r="AH23" s="3">
        <v>6.3780000000000001</v>
      </c>
      <c r="AI23" s="3">
        <v>2.5400000000000002E-3</v>
      </c>
      <c r="AJ23" s="3">
        <v>1E-3</v>
      </c>
      <c r="AK23" s="3">
        <v>0.93900184842883561</v>
      </c>
      <c r="AL23" s="2">
        <v>168.6925888061524</v>
      </c>
      <c r="AM23" s="3">
        <v>0.38900000000000001</v>
      </c>
      <c r="AN23" s="3">
        <v>0.10719799999999999</v>
      </c>
      <c r="AO23" s="3">
        <v>-3.7999999999999999E-2</v>
      </c>
      <c r="AP23" s="3">
        <v>0.94337862573922815</v>
      </c>
    </row>
    <row r="24" spans="1:42" ht="15" customHeight="1" x14ac:dyDescent="0.25">
      <c r="A24" s="1">
        <v>15</v>
      </c>
      <c r="B24" s="10">
        <v>-2</v>
      </c>
      <c r="C24" s="2">
        <v>0</v>
      </c>
      <c r="D24" s="3">
        <v>10.279</v>
      </c>
      <c r="E24" s="3">
        <v>0</v>
      </c>
      <c r="F24" s="3">
        <v>0</v>
      </c>
      <c r="G24" s="3">
        <v>0</v>
      </c>
      <c r="H24" s="2">
        <v>114.75123723347986</v>
      </c>
      <c r="I24" s="3">
        <v>10.273</v>
      </c>
      <c r="J24" s="3">
        <v>1.9649269999999999</v>
      </c>
      <c r="K24" s="3">
        <v>0.55400000000000005</v>
      </c>
      <c r="L24" s="3">
        <v>0.96253705782882759</v>
      </c>
      <c r="M24" s="2">
        <v>22.925306558609044</v>
      </c>
      <c r="N24" s="3">
        <v>10.209</v>
      </c>
      <c r="O24" s="3">
        <v>0.39547000000000004</v>
      </c>
      <c r="P24" s="3">
        <v>-8.6999999999999994E-2</v>
      </c>
      <c r="Q24" s="3">
        <v>0.97657523286480508</v>
      </c>
      <c r="R24" s="2">
        <v>16.657766103744521</v>
      </c>
      <c r="S24" s="3">
        <v>10.196</v>
      </c>
      <c r="T24" s="3">
        <v>0.290495</v>
      </c>
      <c r="U24" s="3">
        <v>-4.5999999999999999E-2</v>
      </c>
      <c r="V24" s="3">
        <v>0.9879337375825985</v>
      </c>
      <c r="W24" s="2">
        <v>0</v>
      </c>
      <c r="X24" s="3">
        <v>10.226000000000001</v>
      </c>
      <c r="Y24" s="3">
        <v>0</v>
      </c>
      <c r="Z24" s="3">
        <v>0</v>
      </c>
      <c r="AA24" s="3">
        <v>0</v>
      </c>
      <c r="AB24" s="2">
        <v>103.9035820960998</v>
      </c>
      <c r="AC24" s="3">
        <v>10.231999999999999</v>
      </c>
      <c r="AD24" s="3">
        <v>1.8320989999999999</v>
      </c>
      <c r="AE24" s="3">
        <v>0.17399999999999999</v>
      </c>
      <c r="AF24" s="3">
        <v>0.99553500594463118</v>
      </c>
      <c r="AG24" s="2">
        <v>0.28102396056056034</v>
      </c>
      <c r="AH24" s="3">
        <v>6.444</v>
      </c>
      <c r="AI24" s="3">
        <v>2.8389999999999999E-3</v>
      </c>
      <c r="AJ24" s="3">
        <v>1E-3</v>
      </c>
      <c r="AK24" s="3">
        <v>0.90529336734693866</v>
      </c>
      <c r="AL24" s="2">
        <v>172.16393947601318</v>
      </c>
      <c r="AM24" s="3">
        <v>0.38800000000000001</v>
      </c>
      <c r="AN24" s="3">
        <v>0.10900899999999999</v>
      </c>
      <c r="AO24" s="3">
        <v>-3.9E-2</v>
      </c>
      <c r="AP24" s="3">
        <v>0.9426664014735513</v>
      </c>
    </row>
    <row r="25" spans="1:42" ht="15" customHeight="1" x14ac:dyDescent="0.25">
      <c r="A25" s="1">
        <v>16</v>
      </c>
      <c r="B25" s="10">
        <v>-3</v>
      </c>
      <c r="C25" s="2">
        <v>0</v>
      </c>
      <c r="D25" s="3">
        <v>10.279</v>
      </c>
      <c r="E25" s="3">
        <v>0</v>
      </c>
      <c r="F25" s="3">
        <v>0</v>
      </c>
      <c r="G25" s="3">
        <v>0</v>
      </c>
      <c r="H25" s="2">
        <v>107.40428924560545</v>
      </c>
      <c r="I25" s="3">
        <v>10.275</v>
      </c>
      <c r="J25" s="3">
        <v>1.8525530000000001</v>
      </c>
      <c r="K25" s="3">
        <v>0.47</v>
      </c>
      <c r="L25" s="3">
        <v>0.96926789274893266</v>
      </c>
      <c r="M25" s="2">
        <v>22.892104387283318</v>
      </c>
      <c r="N25" s="3">
        <v>10.206</v>
      </c>
      <c r="O25" s="3">
        <v>0.39433200000000002</v>
      </c>
      <c r="P25" s="3">
        <v>-0.09</v>
      </c>
      <c r="Q25" s="3">
        <v>0.97514967320423074</v>
      </c>
      <c r="R25" s="2">
        <v>10.981186926364899</v>
      </c>
      <c r="S25" s="3">
        <v>10.202</v>
      </c>
      <c r="T25" s="3">
        <v>0.18658000000000002</v>
      </c>
      <c r="U25" s="3">
        <v>-5.2999999999999999E-2</v>
      </c>
      <c r="V25" s="3">
        <v>0.96214437838088729</v>
      </c>
      <c r="W25" s="2">
        <v>0</v>
      </c>
      <c r="X25" s="3">
        <v>10.226000000000001</v>
      </c>
      <c r="Y25" s="3">
        <v>0</v>
      </c>
      <c r="Z25" s="3">
        <v>0</v>
      </c>
      <c r="AA25" s="3">
        <v>0</v>
      </c>
      <c r="AB25" s="2">
        <v>107.704074382782</v>
      </c>
      <c r="AC25" s="3">
        <v>10.228999999999999</v>
      </c>
      <c r="AD25" s="3">
        <v>1.900021</v>
      </c>
      <c r="AE25" s="3">
        <v>0.16</v>
      </c>
      <c r="AF25" s="3">
        <v>0.99647513926897291</v>
      </c>
      <c r="AG25" s="2">
        <v>0.24261021365722013</v>
      </c>
      <c r="AH25" s="3">
        <v>6.3550000000000004</v>
      </c>
      <c r="AI25" s="3">
        <v>2.4529999999999999E-3</v>
      </c>
      <c r="AJ25" s="3">
        <v>1E-3</v>
      </c>
      <c r="AK25" s="3">
        <v>0.93376475066615905</v>
      </c>
      <c r="AL25" s="2">
        <v>170.15618681907659</v>
      </c>
      <c r="AM25" s="3">
        <v>0.38800000000000001</v>
      </c>
      <c r="AN25" s="3">
        <v>0.10782299999999999</v>
      </c>
      <c r="AO25" s="3">
        <v>-3.7999999999999999E-2</v>
      </c>
      <c r="AP25" s="3">
        <v>0.94344889137777144</v>
      </c>
    </row>
    <row r="26" spans="1:42" ht="15" customHeight="1" x14ac:dyDescent="0.25">
      <c r="A26" s="1">
        <v>17</v>
      </c>
      <c r="B26" s="10">
        <v>-3</v>
      </c>
      <c r="C26" s="2">
        <v>0</v>
      </c>
      <c r="D26" s="3">
        <v>10.218999999999999</v>
      </c>
      <c r="E26" s="3">
        <v>0</v>
      </c>
      <c r="F26" s="3">
        <v>0</v>
      </c>
      <c r="G26" s="3">
        <v>0</v>
      </c>
      <c r="H26" s="2">
        <v>121.69978141784654</v>
      </c>
      <c r="I26" s="3">
        <v>10.211</v>
      </c>
      <c r="J26" s="3">
        <v>2.09138</v>
      </c>
      <c r="K26" s="3">
        <v>0.50700000000000001</v>
      </c>
      <c r="L26" s="3">
        <v>0.97183085501858735</v>
      </c>
      <c r="M26" s="2">
        <v>25.326156020164479</v>
      </c>
      <c r="N26" s="3">
        <v>10.189</v>
      </c>
      <c r="O26" s="3">
        <v>0.43899199999999999</v>
      </c>
      <c r="P26" s="3">
        <v>-8.3000000000000004E-2</v>
      </c>
      <c r="Q26" s="3">
        <v>0.98260379081573268</v>
      </c>
      <c r="R26" s="2">
        <v>13.592419624328599</v>
      </c>
      <c r="S26" s="3">
        <v>10.186999999999999</v>
      </c>
      <c r="T26" s="3">
        <v>0.225464</v>
      </c>
      <c r="U26" s="3">
        <v>-8.2000000000000003E-2</v>
      </c>
      <c r="V26" s="3">
        <v>0.94023253098467041</v>
      </c>
      <c r="W26" s="2">
        <v>0</v>
      </c>
      <c r="X26" s="3">
        <v>10.201000000000001</v>
      </c>
      <c r="Y26" s="3">
        <v>0</v>
      </c>
      <c r="Z26" s="3">
        <v>0</v>
      </c>
      <c r="AA26" s="3">
        <v>0</v>
      </c>
      <c r="AB26" s="2">
        <v>109.43526744842526</v>
      </c>
      <c r="AC26" s="3">
        <v>10.206</v>
      </c>
      <c r="AD26" s="3">
        <v>1.925027</v>
      </c>
      <c r="AE26" s="3">
        <v>0.17799999999999999</v>
      </c>
      <c r="AF26" s="3">
        <v>0.9957295439933006</v>
      </c>
      <c r="AG26" s="2">
        <v>0.26273708169658988</v>
      </c>
      <c r="AH26" s="3">
        <v>6.407</v>
      </c>
      <c r="AI26" s="3">
        <v>2.6579999999999998E-3</v>
      </c>
      <c r="AJ26" s="3">
        <v>1E-3</v>
      </c>
      <c r="AK26" s="3">
        <v>0.93657505285412246</v>
      </c>
      <c r="AL26" s="2">
        <v>188.71357440948475</v>
      </c>
      <c r="AM26" s="3">
        <v>0.38700000000000001</v>
      </c>
      <c r="AN26" s="3">
        <v>0.118382</v>
      </c>
      <c r="AO26" s="3">
        <v>-4.3999999999999997E-2</v>
      </c>
      <c r="AP26" s="3">
        <v>0.93771634520179026</v>
      </c>
    </row>
    <row r="27" spans="1:42" ht="15" customHeight="1" x14ac:dyDescent="0.25">
      <c r="A27" s="4">
        <v>18</v>
      </c>
      <c r="B27" s="11">
        <v>-3</v>
      </c>
      <c r="C27" s="5">
        <v>0</v>
      </c>
      <c r="D27" s="6">
        <v>10.221</v>
      </c>
      <c r="E27" s="6">
        <v>0</v>
      </c>
      <c r="F27" s="6">
        <v>0</v>
      </c>
      <c r="G27" s="6">
        <v>0</v>
      </c>
      <c r="H27" s="5">
        <v>106.80322329203292</v>
      </c>
      <c r="I27" s="6">
        <v>10.217000000000001</v>
      </c>
      <c r="J27" s="6">
        <v>1.8224310000000001</v>
      </c>
      <c r="K27" s="6">
        <v>0.5</v>
      </c>
      <c r="L27" s="6">
        <v>0.96442321074860593</v>
      </c>
      <c r="M27" s="5">
        <v>24.516903758049004</v>
      </c>
      <c r="N27" s="6">
        <v>10.183999999999999</v>
      </c>
      <c r="O27" s="6">
        <v>0.42201</v>
      </c>
      <c r="P27" s="6">
        <v>-9.2999999999999999E-2</v>
      </c>
      <c r="Q27" s="6">
        <v>0.97641843397300343</v>
      </c>
      <c r="R27" s="5">
        <v>15.6861644983292</v>
      </c>
      <c r="S27" s="6">
        <v>10.180999999999999</v>
      </c>
      <c r="T27" s="6">
        <v>0.27387800000000001</v>
      </c>
      <c r="U27" s="6">
        <v>-3.7999999999999999E-2</v>
      </c>
      <c r="V27" s="6">
        <v>0.9904527010899834</v>
      </c>
      <c r="W27" s="5">
        <v>0</v>
      </c>
      <c r="X27" s="6">
        <v>10.207000000000001</v>
      </c>
      <c r="Y27" s="6">
        <v>0</v>
      </c>
      <c r="Z27" s="6">
        <v>0</v>
      </c>
      <c r="AA27" s="6">
        <v>0</v>
      </c>
      <c r="AB27" s="5">
        <v>108.4022068977356</v>
      </c>
      <c r="AC27" s="6">
        <v>10.212</v>
      </c>
      <c r="AD27" s="6">
        <v>1.9078379999999999</v>
      </c>
      <c r="AE27" s="6">
        <v>0.18099999999999999</v>
      </c>
      <c r="AF27" s="6">
        <v>0.99552809213904347</v>
      </c>
      <c r="AG27" s="5">
        <v>0.27306344980994851</v>
      </c>
      <c r="AH27" s="6">
        <v>6.4269999999999996</v>
      </c>
      <c r="AI27" s="6">
        <v>2.7599999999999999E-3</v>
      </c>
      <c r="AJ27" s="6">
        <v>1E-3</v>
      </c>
      <c r="AK27" s="6">
        <v>0.91877496671105185</v>
      </c>
      <c r="AL27" s="5">
        <v>188.62923979759222</v>
      </c>
      <c r="AM27" s="6">
        <v>0.38700000000000001</v>
      </c>
      <c r="AN27" s="6">
        <v>0.11845799999999999</v>
      </c>
      <c r="AO27" s="6">
        <v>-4.3999999999999997E-2</v>
      </c>
      <c r="AP27" s="6">
        <v>0.93812514354048038</v>
      </c>
    </row>
    <row r="28" spans="1:42" ht="15" customHeight="1" x14ac:dyDescent="0.25">
      <c r="A28" s="1">
        <v>19</v>
      </c>
      <c r="B28" s="10">
        <v>-3</v>
      </c>
      <c r="C28" s="2">
        <v>0</v>
      </c>
      <c r="D28" s="3">
        <v>10.273999999999999</v>
      </c>
      <c r="E28" s="3">
        <v>0</v>
      </c>
      <c r="F28" s="3">
        <v>0</v>
      </c>
      <c r="G28" s="3">
        <v>0</v>
      </c>
      <c r="H28" s="2">
        <v>102.25790023803719</v>
      </c>
      <c r="I28" s="3">
        <v>10.268000000000001</v>
      </c>
      <c r="J28" s="3">
        <v>1.7792650000000001</v>
      </c>
      <c r="K28" s="3">
        <v>0.373</v>
      </c>
      <c r="L28" s="3">
        <v>0.97873453455700032</v>
      </c>
      <c r="M28" s="2">
        <v>24.909750819206199</v>
      </c>
      <c r="N28" s="3">
        <v>10.207000000000001</v>
      </c>
      <c r="O28" s="3">
        <v>0.43019000000000002</v>
      </c>
      <c r="P28" s="3">
        <v>-9.2999999999999999E-2</v>
      </c>
      <c r="Q28" s="3">
        <v>0.97739133595824979</v>
      </c>
      <c r="R28" s="2">
        <v>13.065427541732802</v>
      </c>
      <c r="S28" s="3">
        <v>10.204000000000001</v>
      </c>
      <c r="T28" s="3">
        <v>0.224052</v>
      </c>
      <c r="U28" s="3">
        <v>-5.5E-2</v>
      </c>
      <c r="V28" s="3">
        <v>0.97067845074083703</v>
      </c>
      <c r="W28" s="2">
        <v>0</v>
      </c>
      <c r="X28" s="3">
        <v>10.225</v>
      </c>
      <c r="Y28" s="3">
        <v>0</v>
      </c>
      <c r="Z28" s="3">
        <v>0</v>
      </c>
      <c r="AA28" s="3">
        <v>0</v>
      </c>
      <c r="AB28" s="2">
        <v>110.98822116851802</v>
      </c>
      <c r="AC28" s="3">
        <v>10.231999999999999</v>
      </c>
      <c r="AD28" s="3">
        <v>1.9567429999999999</v>
      </c>
      <c r="AE28" s="3">
        <v>0.186</v>
      </c>
      <c r="AF28" s="3">
        <v>0.9954975419631632</v>
      </c>
      <c r="AG28" s="2">
        <v>0.24955314894517255</v>
      </c>
      <c r="AH28" s="3">
        <v>6.3719999999999999</v>
      </c>
      <c r="AI28" s="3">
        <v>2.5240000000000002E-3</v>
      </c>
      <c r="AJ28" s="3">
        <v>1E-3</v>
      </c>
      <c r="AK28" s="3">
        <v>0.93863889921904065</v>
      </c>
      <c r="AL28" s="2">
        <v>185.61310172080991</v>
      </c>
      <c r="AM28" s="3">
        <v>0.38800000000000001</v>
      </c>
      <c r="AN28" s="3">
        <v>0.11636100000000001</v>
      </c>
      <c r="AO28" s="3">
        <v>-4.3999999999999997E-2</v>
      </c>
      <c r="AP28" s="3">
        <v>0.93434132553919291</v>
      </c>
    </row>
    <row r="29" spans="1:42" ht="15" customHeight="1" x14ac:dyDescent="0.25">
      <c r="A29" s="1">
        <v>20</v>
      </c>
      <c r="B29" s="10">
        <v>-3</v>
      </c>
      <c r="C29" s="2">
        <v>0</v>
      </c>
      <c r="D29" s="3">
        <v>10.33</v>
      </c>
      <c r="E29" s="3">
        <v>0</v>
      </c>
      <c r="F29" s="3">
        <v>0</v>
      </c>
      <c r="G29" s="3">
        <v>0</v>
      </c>
      <c r="H29" s="2">
        <v>100.40702819824226</v>
      </c>
      <c r="I29" s="3">
        <v>10.321999999999999</v>
      </c>
      <c r="J29" s="3">
        <v>1.7464150000000001</v>
      </c>
      <c r="K29" s="3">
        <v>0.41399999999999998</v>
      </c>
      <c r="L29" s="3">
        <v>0.97300741059345475</v>
      </c>
      <c r="M29" s="2">
        <v>26.84571325778964</v>
      </c>
      <c r="N29" s="3">
        <v>10.271000000000001</v>
      </c>
      <c r="O29" s="3">
        <v>0.46859500000000004</v>
      </c>
      <c r="P29" s="3">
        <v>-0.09</v>
      </c>
      <c r="Q29" s="3">
        <v>0.98198419084980482</v>
      </c>
      <c r="R29" s="2">
        <v>15.636481046676639</v>
      </c>
      <c r="S29" s="3">
        <v>10.266999999999999</v>
      </c>
      <c r="T29" s="3">
        <v>0.27427699999999999</v>
      </c>
      <c r="U29" s="3">
        <v>-4.4999999999999998E-2</v>
      </c>
      <c r="V29" s="3">
        <v>0.98697359093477077</v>
      </c>
      <c r="W29" s="2">
        <v>0</v>
      </c>
      <c r="X29" s="3">
        <v>10.273</v>
      </c>
      <c r="Y29" s="3">
        <v>0</v>
      </c>
      <c r="Z29" s="3">
        <v>0</v>
      </c>
      <c r="AA29" s="3">
        <v>0</v>
      </c>
      <c r="AB29" s="2">
        <v>109.02130842208865</v>
      </c>
      <c r="AC29" s="3">
        <v>10.279</v>
      </c>
      <c r="AD29" s="3">
        <v>1.9302410000000001</v>
      </c>
      <c r="AE29" s="3">
        <v>0.192</v>
      </c>
      <c r="AF29" s="3">
        <v>0.99507371132133937</v>
      </c>
      <c r="AG29" s="2">
        <v>0.27430893232425052</v>
      </c>
      <c r="AH29" s="3">
        <v>6.431</v>
      </c>
      <c r="AI29" s="3">
        <v>2.774E-3</v>
      </c>
      <c r="AJ29" s="3">
        <v>1E-3</v>
      </c>
      <c r="AK29" s="3">
        <v>0.91370223978919629</v>
      </c>
      <c r="AL29" s="2">
        <v>165.52924513816831</v>
      </c>
      <c r="AM29" s="3">
        <v>0.39</v>
      </c>
      <c r="AN29" s="3">
        <v>0.104916</v>
      </c>
      <c r="AO29" s="3">
        <v>-3.7999999999999999E-2</v>
      </c>
      <c r="AP29" s="3">
        <v>0.9400232954036376</v>
      </c>
    </row>
    <row r="30" spans="1:42" ht="15" customHeight="1" x14ac:dyDescent="0.25">
      <c r="A30" s="1">
        <v>21</v>
      </c>
      <c r="B30" s="10">
        <v>-3</v>
      </c>
      <c r="C30" s="2">
        <v>0</v>
      </c>
      <c r="D30" s="3">
        <v>10.345000000000001</v>
      </c>
      <c r="E30" s="3">
        <v>0</v>
      </c>
      <c r="F30" s="3">
        <v>0</v>
      </c>
      <c r="G30" s="3">
        <v>0</v>
      </c>
      <c r="H30" s="2">
        <v>116.81705156962067</v>
      </c>
      <c r="I30" s="3">
        <v>10.337999999999999</v>
      </c>
      <c r="J30" s="3">
        <v>2.0030070000000002</v>
      </c>
      <c r="K30" s="3">
        <v>0.6</v>
      </c>
      <c r="L30" s="3">
        <v>0.95795441339008047</v>
      </c>
      <c r="M30" s="2">
        <v>27.275968194007884</v>
      </c>
      <c r="N30" s="3">
        <v>10.292</v>
      </c>
      <c r="O30" s="3">
        <v>0.47806099999999996</v>
      </c>
      <c r="P30" s="3">
        <v>-8.5999999999999993E-2</v>
      </c>
      <c r="Q30" s="3">
        <v>0.98415263536033293</v>
      </c>
      <c r="R30" s="2">
        <v>19.294455051422162</v>
      </c>
      <c r="S30" s="3">
        <v>10.291</v>
      </c>
      <c r="T30" s="3">
        <v>0.34127300000000005</v>
      </c>
      <c r="U30" s="3">
        <v>-3.5000000000000003E-2</v>
      </c>
      <c r="V30" s="3">
        <v>0.99473880575262785</v>
      </c>
      <c r="W30" s="2">
        <v>0</v>
      </c>
      <c r="X30" s="3">
        <v>10.305999999999999</v>
      </c>
      <c r="Y30" s="3">
        <v>0</v>
      </c>
      <c r="Z30" s="3">
        <v>0</v>
      </c>
      <c r="AA30" s="3">
        <v>0</v>
      </c>
      <c r="AB30" s="2">
        <v>103.62533569335942</v>
      </c>
      <c r="AC30" s="3">
        <v>10.314</v>
      </c>
      <c r="AD30" s="3">
        <v>1.8421700000000001</v>
      </c>
      <c r="AE30" s="3">
        <v>0.17199999999999999</v>
      </c>
      <c r="AF30" s="3">
        <v>0.99568683620247</v>
      </c>
      <c r="AG30" s="2">
        <v>0.27629680931568146</v>
      </c>
      <c r="AH30" s="3">
        <v>6.4370000000000003</v>
      </c>
      <c r="AI30" s="3">
        <v>2.7930000000000003E-3</v>
      </c>
      <c r="AJ30" s="3">
        <v>1E-3</v>
      </c>
      <c r="AK30" s="3">
        <v>0.91244691277360357</v>
      </c>
      <c r="AL30" s="2">
        <v>172.49752879142761</v>
      </c>
      <c r="AM30" s="3">
        <v>0.39100000000000001</v>
      </c>
      <c r="AN30" s="3">
        <v>0.110014</v>
      </c>
      <c r="AO30" s="3">
        <v>-3.9E-2</v>
      </c>
      <c r="AP30" s="3">
        <v>0.94242515098299562</v>
      </c>
    </row>
    <row r="31" spans="1:42" ht="15" customHeight="1" x14ac:dyDescent="0.25">
      <c r="A31" s="1">
        <v>22</v>
      </c>
      <c r="B31" s="10">
        <v>-3</v>
      </c>
      <c r="C31" s="2">
        <v>0</v>
      </c>
      <c r="D31" s="3">
        <v>10.324999999999999</v>
      </c>
      <c r="E31" s="3">
        <v>0</v>
      </c>
      <c r="F31" s="3">
        <v>0</v>
      </c>
      <c r="G31" s="3">
        <v>0</v>
      </c>
      <c r="H31" s="2">
        <v>107.23423639933266</v>
      </c>
      <c r="I31" s="3">
        <v>10.327</v>
      </c>
      <c r="J31" s="3">
        <v>1.841739</v>
      </c>
      <c r="K31" s="3">
        <v>0.53400000000000003</v>
      </c>
      <c r="L31" s="3">
        <v>0.96044261715462187</v>
      </c>
      <c r="M31" s="2">
        <v>26.586258411407478</v>
      </c>
      <c r="N31" s="3">
        <v>10.27</v>
      </c>
      <c r="O31" s="3">
        <v>0.46488799999999997</v>
      </c>
      <c r="P31" s="3">
        <v>-8.4000000000000005E-2</v>
      </c>
      <c r="Q31" s="3">
        <v>0.98390660582613032</v>
      </c>
      <c r="R31" s="2">
        <v>20.402315855026242</v>
      </c>
      <c r="S31" s="3">
        <v>10.266</v>
      </c>
      <c r="T31" s="3">
        <v>0.35888300000000001</v>
      </c>
      <c r="U31" s="3">
        <v>-4.9000000000000002E-2</v>
      </c>
      <c r="V31" s="3">
        <v>0.99092688772368709</v>
      </c>
      <c r="W31" s="2">
        <v>0</v>
      </c>
      <c r="X31" s="3">
        <v>10.284000000000001</v>
      </c>
      <c r="Y31" s="3">
        <v>0</v>
      </c>
      <c r="Z31" s="3">
        <v>0</v>
      </c>
      <c r="AA31" s="3">
        <v>0</v>
      </c>
      <c r="AB31" s="2">
        <v>85.623545646667452</v>
      </c>
      <c r="AC31" s="3">
        <v>10.291</v>
      </c>
      <c r="AD31" s="3">
        <v>1.5204029999999999</v>
      </c>
      <c r="AE31" s="3">
        <v>0.11899999999999999</v>
      </c>
      <c r="AF31" s="3">
        <v>0.99695288679059701</v>
      </c>
      <c r="AG31" s="2">
        <v>0.28344973921775829</v>
      </c>
      <c r="AH31" s="3">
        <v>6.45</v>
      </c>
      <c r="AI31" s="3">
        <v>2.862E-3</v>
      </c>
      <c r="AJ31" s="3">
        <v>1E-3</v>
      </c>
      <c r="AK31" s="3">
        <v>0.90770694576593725</v>
      </c>
      <c r="AL31" s="2">
        <v>193.63003969192499</v>
      </c>
      <c r="AM31" s="3">
        <v>0.38900000000000001</v>
      </c>
      <c r="AN31" s="3">
        <v>0.118575</v>
      </c>
      <c r="AO31" s="3">
        <v>-5.3999999999999999E-2</v>
      </c>
      <c r="AP31" s="3">
        <v>0.90895501793763234</v>
      </c>
    </row>
    <row r="32" spans="1:42" ht="15" customHeight="1" x14ac:dyDescent="0.25">
      <c r="A32" s="1">
        <v>23</v>
      </c>
      <c r="B32" s="10">
        <v>-3</v>
      </c>
      <c r="C32" s="2">
        <v>0</v>
      </c>
      <c r="D32" s="3">
        <v>10.353999999999999</v>
      </c>
      <c r="E32" s="3">
        <v>0</v>
      </c>
      <c r="F32" s="3">
        <v>0</v>
      </c>
      <c r="G32" s="3">
        <v>0</v>
      </c>
      <c r="H32" s="2">
        <v>109.25487836201987</v>
      </c>
      <c r="I32" s="3">
        <v>10.348000000000001</v>
      </c>
      <c r="J32" s="3">
        <v>1.88358</v>
      </c>
      <c r="K32" s="3">
        <v>0.53400000000000003</v>
      </c>
      <c r="L32" s="3">
        <v>0.96214121089280469</v>
      </c>
      <c r="M32" s="2">
        <v>23.29437494277952</v>
      </c>
      <c r="N32" s="3">
        <v>10.265000000000001</v>
      </c>
      <c r="O32" s="3">
        <v>0.40414100000000003</v>
      </c>
      <c r="P32" s="3">
        <v>-8.7999999999999995E-2</v>
      </c>
      <c r="Q32" s="3">
        <v>0.97708046738439314</v>
      </c>
      <c r="R32" s="2">
        <v>20.536972880363436</v>
      </c>
      <c r="S32" s="3">
        <v>10.257999999999999</v>
      </c>
      <c r="T32" s="3">
        <v>0.36118</v>
      </c>
      <c r="U32" s="3">
        <v>-4.4999999999999998E-2</v>
      </c>
      <c r="V32" s="3">
        <v>0.99220640794248627</v>
      </c>
      <c r="W32" s="2">
        <v>0</v>
      </c>
      <c r="X32" s="3">
        <v>10.278</v>
      </c>
      <c r="Y32" s="3">
        <v>0</v>
      </c>
      <c r="Z32" s="3">
        <v>0</v>
      </c>
      <c r="AA32" s="3">
        <v>0</v>
      </c>
      <c r="AB32" s="2">
        <v>58.202627897262559</v>
      </c>
      <c r="AC32" s="3">
        <v>10.282</v>
      </c>
      <c r="AD32" s="3">
        <v>1.026556</v>
      </c>
      <c r="AE32" s="3">
        <v>0.13800000000000001</v>
      </c>
      <c r="AF32" s="3">
        <v>0.99106210188315669</v>
      </c>
      <c r="AG32" s="2">
        <v>0.25897291799386335</v>
      </c>
      <c r="AH32" s="3">
        <v>6.3920000000000003</v>
      </c>
      <c r="AI32" s="3">
        <v>2.6160000000000003E-3</v>
      </c>
      <c r="AJ32" s="3">
        <v>1E-3</v>
      </c>
      <c r="AK32" s="3">
        <v>0.93361884368308357</v>
      </c>
      <c r="AL32" s="2">
        <v>196.79899215698242</v>
      </c>
      <c r="AM32" s="3">
        <v>0.38900000000000001</v>
      </c>
      <c r="AN32" s="3">
        <v>0.121083</v>
      </c>
      <c r="AO32" s="3">
        <v>-5.3999999999999999E-2</v>
      </c>
      <c r="AP32" s="3">
        <v>0.91391673208139601</v>
      </c>
    </row>
    <row r="33" spans="1:42" ht="15" customHeight="1" x14ac:dyDescent="0.25">
      <c r="A33" s="1">
        <v>24</v>
      </c>
      <c r="B33" s="10">
        <v>-3</v>
      </c>
      <c r="C33" s="2">
        <v>0</v>
      </c>
      <c r="D33" s="3">
        <v>10.379</v>
      </c>
      <c r="E33" s="3">
        <v>0</v>
      </c>
      <c r="F33" s="3">
        <v>0</v>
      </c>
      <c r="G33" s="3">
        <v>0</v>
      </c>
      <c r="H33" s="2">
        <v>87.329864501953196</v>
      </c>
      <c r="I33" s="3">
        <v>10.374000000000001</v>
      </c>
      <c r="J33" s="3">
        <v>1.5482309999999999</v>
      </c>
      <c r="K33" s="3">
        <v>0.25600000000000001</v>
      </c>
      <c r="L33" s="3">
        <v>0.98664342750081246</v>
      </c>
      <c r="M33" s="2">
        <v>22.669484615325921</v>
      </c>
      <c r="N33" s="3">
        <v>10.257999999999999</v>
      </c>
      <c r="O33" s="3">
        <v>0.391787</v>
      </c>
      <c r="P33" s="3">
        <v>-9.0999999999999998E-2</v>
      </c>
      <c r="Q33" s="3">
        <v>0.97399365565521767</v>
      </c>
      <c r="R33" s="2">
        <v>16.155791878700239</v>
      </c>
      <c r="S33" s="3">
        <v>10.249000000000001</v>
      </c>
      <c r="T33" s="3">
        <v>0.27963499999999997</v>
      </c>
      <c r="U33" s="3">
        <v>-6.2E-2</v>
      </c>
      <c r="V33" s="3">
        <v>0.9762564761412672</v>
      </c>
      <c r="W33" s="2">
        <v>0</v>
      </c>
      <c r="X33" s="3">
        <v>10.266999999999999</v>
      </c>
      <c r="Y33" s="3">
        <v>0</v>
      </c>
      <c r="Z33" s="3">
        <v>0</v>
      </c>
      <c r="AA33" s="3">
        <v>0</v>
      </c>
      <c r="AB33" s="2">
        <v>55.836242437362642</v>
      </c>
      <c r="AC33" s="3">
        <v>10.272</v>
      </c>
      <c r="AD33" s="3">
        <v>0.980217</v>
      </c>
      <c r="AE33" s="3">
        <v>0.157</v>
      </c>
      <c r="AF33" s="3">
        <v>0.98746598781656147</v>
      </c>
      <c r="AG33" s="2">
        <v>0.26305368791023892</v>
      </c>
      <c r="AH33" s="3">
        <v>6.391</v>
      </c>
      <c r="AI33" s="3">
        <v>2.6179999999999997E-3</v>
      </c>
      <c r="AJ33" s="3">
        <v>1E-3</v>
      </c>
      <c r="AK33" s="3">
        <v>0.92902767920510987</v>
      </c>
      <c r="AL33" s="2">
        <v>172.94316291809082</v>
      </c>
      <c r="AM33" s="3">
        <v>0.39</v>
      </c>
      <c r="AN33" s="3">
        <v>0.110316</v>
      </c>
      <c r="AO33" s="3">
        <v>-3.7999999999999999E-2</v>
      </c>
      <c r="AP33" s="3">
        <v>0.94430843505504092</v>
      </c>
    </row>
    <row r="34" spans="1:42" ht="15" customHeight="1" x14ac:dyDescent="0.25">
      <c r="A34" s="4" t="s">
        <v>4</v>
      </c>
      <c r="B34" s="4">
        <f>MAX(B8:B31)</f>
        <v>-1</v>
      </c>
      <c r="C34" s="5">
        <v>0</v>
      </c>
      <c r="D34" s="6">
        <v>10.558999999999999</v>
      </c>
      <c r="E34" s="6">
        <v>0</v>
      </c>
      <c r="F34" s="6">
        <v>0</v>
      </c>
      <c r="G34" s="6">
        <v>0.99965043020918565</v>
      </c>
      <c r="H34" s="5">
        <v>121.69978141784654</v>
      </c>
      <c r="I34" s="6">
        <v>10.558999999999999</v>
      </c>
      <c r="J34" s="6">
        <v>2.09138</v>
      </c>
      <c r="K34" s="6">
        <v>0.6</v>
      </c>
      <c r="L34" s="6">
        <v>0.99965043020918565</v>
      </c>
      <c r="M34" s="5">
        <v>27.275968194007884</v>
      </c>
      <c r="N34" s="6">
        <v>10.558999999999999</v>
      </c>
      <c r="O34" s="6">
        <v>0.47806099999999996</v>
      </c>
      <c r="P34" s="6">
        <v>-9.2999999999999999E-2</v>
      </c>
      <c r="Q34" s="6">
        <v>0.99965043020918565</v>
      </c>
      <c r="R34" s="5">
        <v>20.960698127746557</v>
      </c>
      <c r="S34" s="6">
        <v>10.558999999999999</v>
      </c>
      <c r="T34" s="6">
        <v>0.36552100000000004</v>
      </c>
      <c r="U34" s="6">
        <v>-8.2000000000000003E-2</v>
      </c>
      <c r="V34" s="6">
        <v>0.99965043020918565</v>
      </c>
      <c r="W34" s="5">
        <v>0</v>
      </c>
      <c r="X34" s="6">
        <v>10.558999999999999</v>
      </c>
      <c r="Y34" s="6">
        <v>0</v>
      </c>
      <c r="Z34" s="6">
        <v>0</v>
      </c>
      <c r="AA34" s="6">
        <v>0.99965043020918565</v>
      </c>
      <c r="AB34" s="5">
        <v>110.98822116851802</v>
      </c>
      <c r="AC34" s="6">
        <v>10.558999999999999</v>
      </c>
      <c r="AD34" s="6">
        <v>1.9567429999999999</v>
      </c>
      <c r="AE34" s="6">
        <v>0.23899999999999999</v>
      </c>
      <c r="AF34" s="6">
        <v>0.99965043020918565</v>
      </c>
      <c r="AG34" s="5">
        <v>0.30935024221738172</v>
      </c>
      <c r="AH34" s="6">
        <v>10.558999999999999</v>
      </c>
      <c r="AI34" s="6">
        <v>3.1210000000000001E-3</v>
      </c>
      <c r="AJ34" s="6">
        <v>2E-3</v>
      </c>
      <c r="AK34" s="6">
        <v>0.99965043020918565</v>
      </c>
      <c r="AL34" s="5">
        <v>196.79899215698242</v>
      </c>
      <c r="AM34" s="6">
        <v>0.39600000000000002</v>
      </c>
      <c r="AN34" s="6">
        <v>0.121083</v>
      </c>
      <c r="AO34" s="6">
        <v>-5.3999999999999999E-2</v>
      </c>
      <c r="AP34" s="6">
        <v>0.95788743559254852</v>
      </c>
    </row>
    <row r="35" spans="1:42" x14ac:dyDescent="0.25">
      <c r="A35" s="1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</sheetData>
  <mergeCells count="24">
    <mergeCell ref="AG6:AK6"/>
    <mergeCell ref="AL6:AP6"/>
    <mergeCell ref="C6:G6"/>
    <mergeCell ref="H6:L6"/>
    <mergeCell ref="M6:Q6"/>
    <mergeCell ref="R6:V6"/>
    <mergeCell ref="W6:AA6"/>
    <mergeCell ref="AB6:AF6"/>
    <mergeCell ref="M5:Q5"/>
    <mergeCell ref="R5:V5"/>
    <mergeCell ref="W5:AA5"/>
    <mergeCell ref="AB5:AF5"/>
    <mergeCell ref="AG5:AK5"/>
    <mergeCell ref="AL5:AP5"/>
    <mergeCell ref="A3:A7"/>
    <mergeCell ref="B3:B7"/>
    <mergeCell ref="C3:AP3"/>
    <mergeCell ref="C4:L4"/>
    <mergeCell ref="M4:V4"/>
    <mergeCell ref="W4:AF4"/>
    <mergeCell ref="AG4:AK4"/>
    <mergeCell ref="AL4:AP4"/>
    <mergeCell ref="C5:G5"/>
    <mergeCell ref="H5:L5"/>
  </mergeCells>
  <pageMargins left="0.27777777777777779" right="0.27777777777777779" top="0.27777777777777779" bottom="0.55555555555555558" header="0" footer="0.3"/>
  <pageSetup paperSize="9" orientation="portrait" horizontalDpi="300" verticalDpi="0" copies="0" r:id="rId1"/>
  <headerFooter>
    <oddFooter>&amp;LПрим. (+) приём на шины, (-) отдача с шин&amp;RЩитовая ведомость ПС 836 Слобода за 15.12.2021 г.&amp;CСтр.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U15" sqref="AU15"/>
    </sheetView>
  </sheetViews>
  <sheetFormatPr defaultRowHeight="15" x14ac:dyDescent="0.25"/>
  <cols>
    <col min="1" max="2" width="6.7109375" customWidth="1"/>
    <col min="3" max="3" width="4" bestFit="1" customWidth="1"/>
    <col min="4" max="4" width="7.140625" bestFit="1" customWidth="1"/>
    <col min="5" max="5" width="6" bestFit="1" customWidth="1"/>
    <col min="6" max="6" width="6.7109375" bestFit="1" customWidth="1"/>
    <col min="7" max="7" width="6" bestFit="1" customWidth="1"/>
    <col min="8" max="8" width="7.140625" bestFit="1" customWidth="1"/>
    <col min="9" max="9" width="5.7109375" bestFit="1" customWidth="1"/>
    <col min="10" max="10" width="6.7109375" bestFit="1" customWidth="1"/>
    <col min="11" max="11" width="4.42578125" bestFit="1" customWidth="1"/>
    <col min="12" max="12" width="7.140625" bestFit="1" customWidth="1"/>
    <col min="13" max="13" width="5.7109375" bestFit="1" customWidth="1"/>
    <col min="14" max="14" width="6.7109375" bestFit="1" customWidth="1"/>
    <col min="15" max="15" width="5.7109375" customWidth="1"/>
    <col min="16" max="16" width="7.28515625" customWidth="1"/>
    <col min="17" max="17" width="5" bestFit="1" customWidth="1"/>
    <col min="18" max="18" width="6.42578125" bestFit="1" customWidth="1"/>
    <col min="19" max="19" width="5" bestFit="1" customWidth="1"/>
    <col min="20" max="20" width="5" customWidth="1"/>
    <col min="21" max="21" width="5.42578125" customWidth="1"/>
    <col min="22" max="22" width="7.85546875" customWidth="1"/>
    <col min="23" max="23" width="5" bestFit="1" customWidth="1"/>
    <col min="24" max="24" width="6.42578125" bestFit="1" customWidth="1"/>
    <col min="25" max="25" width="5" bestFit="1" customWidth="1"/>
    <col min="26" max="26" width="5" customWidth="1"/>
    <col min="27" max="27" width="4.42578125" bestFit="1" customWidth="1"/>
    <col min="28" max="28" width="6" bestFit="1" customWidth="1"/>
    <col min="29" max="29" width="5" bestFit="1" customWidth="1"/>
    <col min="30" max="30" width="6.42578125" bestFit="1" customWidth="1"/>
    <col min="31" max="31" width="5" bestFit="1" customWidth="1"/>
    <col min="32" max="32" width="4.42578125" bestFit="1" customWidth="1"/>
    <col min="33" max="33" width="6" bestFit="1" customWidth="1"/>
    <col min="34" max="34" width="5" bestFit="1" customWidth="1"/>
    <col min="35" max="35" width="6.42578125" bestFit="1" customWidth="1"/>
    <col min="36" max="36" width="5" bestFit="1" customWidth="1"/>
    <col min="37" max="37" width="4.42578125" bestFit="1" customWidth="1"/>
    <col min="38" max="39" width="5" bestFit="1" customWidth="1"/>
    <col min="40" max="40" width="6.42578125" bestFit="1" customWidth="1"/>
    <col min="41" max="41" width="5" bestFit="1" customWidth="1"/>
    <col min="42" max="42" width="4.42578125" bestFit="1" customWidth="1"/>
    <col min="43" max="44" width="5" bestFit="1" customWidth="1"/>
    <col min="45" max="45" width="6.42578125" bestFit="1" customWidth="1"/>
    <col min="46" max="46" width="5" bestFit="1" customWidth="1"/>
    <col min="47" max="47" width="3.42578125" bestFit="1" customWidth="1"/>
    <col min="48" max="48" width="6" bestFit="1" customWidth="1"/>
    <col min="49" max="49" width="5" bestFit="1" customWidth="1"/>
    <col min="50" max="50" width="6.28515625" bestFit="1" customWidth="1"/>
    <col min="51" max="51" width="5" bestFit="1" customWidth="1"/>
    <col min="52" max="52" width="3.42578125" bestFit="1" customWidth="1"/>
    <col min="53" max="53" width="6" bestFit="1" customWidth="1"/>
    <col min="54" max="54" width="5" bestFit="1" customWidth="1"/>
    <col min="55" max="55" width="6.28515625" bestFit="1" customWidth="1"/>
    <col min="56" max="56" width="5" bestFit="1" customWidth="1"/>
    <col min="57" max="57" width="3.42578125" bestFit="1" customWidth="1"/>
    <col min="58" max="58" width="6" bestFit="1" customWidth="1"/>
    <col min="59" max="59" width="5" bestFit="1" customWidth="1"/>
    <col min="60" max="60" width="6.28515625" bestFit="1" customWidth="1"/>
    <col min="61" max="61" width="5" bestFit="1" customWidth="1"/>
    <col min="62" max="62" width="3.42578125" bestFit="1" customWidth="1"/>
    <col min="63" max="63" width="6" bestFit="1" customWidth="1"/>
    <col min="64" max="64" width="5" bestFit="1" customWidth="1"/>
    <col min="65" max="65" width="6.28515625" bestFit="1" customWidth="1"/>
    <col min="66" max="66" width="5" bestFit="1" customWidth="1"/>
    <col min="67" max="67" width="3" bestFit="1" customWidth="1"/>
    <col min="68" max="68" width="6" bestFit="1" customWidth="1"/>
    <col min="69" max="69" width="5" bestFit="1" customWidth="1"/>
    <col min="70" max="70" width="6.28515625" bestFit="1" customWidth="1"/>
    <col min="71" max="71" width="5" bestFit="1" customWidth="1"/>
    <col min="72" max="72" width="3.42578125" bestFit="1" customWidth="1"/>
    <col min="73" max="73" width="6" bestFit="1" customWidth="1"/>
    <col min="74" max="74" width="5" bestFit="1" customWidth="1"/>
    <col min="75" max="75" width="6.28515625" bestFit="1" customWidth="1"/>
    <col min="76" max="76" width="5" bestFit="1" customWidth="1"/>
    <col min="77" max="77" width="3.42578125" bestFit="1" customWidth="1"/>
    <col min="78" max="78" width="6" bestFit="1" customWidth="1"/>
    <col min="79" max="79" width="5" bestFit="1" customWidth="1"/>
    <col min="80" max="80" width="6.28515625" bestFit="1" customWidth="1"/>
    <col min="81" max="81" width="5" bestFit="1" customWidth="1"/>
    <col min="82" max="82" width="4.42578125" bestFit="1" customWidth="1"/>
    <col min="83" max="83" width="6" bestFit="1" customWidth="1"/>
    <col min="84" max="84" width="5" bestFit="1" customWidth="1"/>
    <col min="85" max="85" width="6.28515625" bestFit="1" customWidth="1"/>
    <col min="86" max="86" width="5" bestFit="1" customWidth="1"/>
    <col min="87" max="87" width="3.42578125" bestFit="1" customWidth="1"/>
    <col min="88" max="88" width="6" bestFit="1" customWidth="1"/>
    <col min="89" max="89" width="5" bestFit="1" customWidth="1"/>
    <col min="90" max="90" width="6.28515625" bestFit="1" customWidth="1"/>
    <col min="91" max="91" width="5" bestFit="1" customWidth="1"/>
    <col min="92" max="92" width="3" bestFit="1" customWidth="1"/>
    <col min="93" max="93" width="6" bestFit="1" customWidth="1"/>
    <col min="94" max="94" width="5" bestFit="1" customWidth="1"/>
    <col min="95" max="95" width="6.28515625" bestFit="1" customWidth="1"/>
    <col min="96" max="96" width="5" bestFit="1" customWidth="1"/>
    <col min="97" max="97" width="4.42578125" bestFit="1" customWidth="1"/>
    <col min="98" max="98" width="6" bestFit="1" customWidth="1"/>
    <col min="99" max="99" width="5" bestFit="1" customWidth="1"/>
    <col min="100" max="100" width="6.28515625" bestFit="1" customWidth="1"/>
    <col min="101" max="101" width="5" bestFit="1" customWidth="1"/>
    <col min="102" max="102" width="3" bestFit="1" customWidth="1"/>
    <col min="103" max="103" width="6" bestFit="1" customWidth="1"/>
    <col min="104" max="104" width="5" bestFit="1" customWidth="1"/>
    <col min="105" max="105" width="6.28515625" bestFit="1" customWidth="1"/>
    <col min="106" max="106" width="5" bestFit="1" customWidth="1"/>
    <col min="107" max="107" width="3" bestFit="1" customWidth="1"/>
    <col min="108" max="108" width="6" bestFit="1" customWidth="1"/>
    <col min="109" max="109" width="5" bestFit="1" customWidth="1"/>
    <col min="110" max="110" width="6.28515625" bestFit="1" customWidth="1"/>
    <col min="111" max="111" width="5" bestFit="1" customWidth="1"/>
    <col min="112" max="112" width="4.42578125" bestFit="1" customWidth="1"/>
    <col min="113" max="113" width="6" bestFit="1" customWidth="1"/>
    <col min="114" max="114" width="5" bestFit="1" customWidth="1"/>
    <col min="115" max="115" width="6.28515625" bestFit="1" customWidth="1"/>
    <col min="116" max="116" width="5" bestFit="1" customWidth="1"/>
    <col min="117" max="117" width="4.42578125" bestFit="1" customWidth="1"/>
    <col min="118" max="118" width="6" bestFit="1" customWidth="1"/>
    <col min="119" max="119" width="5" bestFit="1" customWidth="1"/>
    <col min="120" max="120" width="6.28515625" bestFit="1" customWidth="1"/>
    <col min="121" max="121" width="5" bestFit="1" customWidth="1"/>
    <col min="122" max="122" width="3.42578125" bestFit="1" customWidth="1"/>
    <col min="123" max="123" width="6" bestFit="1" customWidth="1"/>
    <col min="124" max="124" width="5" bestFit="1" customWidth="1"/>
    <col min="125" max="125" width="6.28515625" bestFit="1" customWidth="1"/>
    <col min="126" max="126" width="5" bestFit="1" customWidth="1"/>
    <col min="127" max="127" width="3" bestFit="1" customWidth="1"/>
    <col min="128" max="128" width="6" bestFit="1" customWidth="1"/>
    <col min="129" max="129" width="5" bestFit="1" customWidth="1"/>
    <col min="130" max="130" width="6.28515625" bestFit="1" customWidth="1"/>
    <col min="131" max="131" width="5" bestFit="1" customWidth="1"/>
    <col min="132" max="132" width="3.42578125" bestFit="1" customWidth="1"/>
    <col min="133" max="133" width="6" bestFit="1" customWidth="1"/>
    <col min="134" max="134" width="5" bestFit="1" customWidth="1"/>
    <col min="135" max="135" width="6.28515625" bestFit="1" customWidth="1"/>
    <col min="136" max="136" width="5" bestFit="1" customWidth="1"/>
    <col min="137" max="137" width="3" bestFit="1" customWidth="1"/>
    <col min="138" max="138" width="6" bestFit="1" customWidth="1"/>
    <col min="139" max="139" width="5" bestFit="1" customWidth="1"/>
    <col min="140" max="140" width="6.28515625" bestFit="1" customWidth="1"/>
    <col min="141" max="141" width="5" bestFit="1" customWidth="1"/>
    <col min="142" max="142" width="3.42578125" bestFit="1" customWidth="1"/>
    <col min="143" max="143" width="6" bestFit="1" customWidth="1"/>
    <col min="144" max="144" width="5" bestFit="1" customWidth="1"/>
    <col min="145" max="145" width="6.28515625" bestFit="1" customWidth="1"/>
    <col min="146" max="146" width="5" bestFit="1" customWidth="1"/>
    <col min="147" max="147" width="3" bestFit="1" customWidth="1"/>
    <col min="148" max="148" width="6" bestFit="1" customWidth="1"/>
    <col min="149" max="149" width="5" bestFit="1" customWidth="1"/>
    <col min="150" max="150" width="6.28515625" bestFit="1" customWidth="1"/>
    <col min="151" max="151" width="5" bestFit="1" customWidth="1"/>
    <col min="152" max="152" width="3.42578125" bestFit="1" customWidth="1"/>
    <col min="153" max="153" width="6" bestFit="1" customWidth="1"/>
    <col min="154" max="154" width="5" bestFit="1" customWidth="1"/>
    <col min="155" max="155" width="6.28515625" bestFit="1" customWidth="1"/>
    <col min="156" max="156" width="5" bestFit="1" customWidth="1"/>
    <col min="157" max="157" width="3.42578125" bestFit="1" customWidth="1"/>
    <col min="158" max="158" width="6" bestFit="1" customWidth="1"/>
    <col min="159" max="159" width="5" bestFit="1" customWidth="1"/>
    <col min="160" max="160" width="6.28515625" bestFit="1" customWidth="1"/>
    <col min="161" max="161" width="5" bestFit="1" customWidth="1"/>
    <col min="162" max="162" width="3.42578125" bestFit="1" customWidth="1"/>
    <col min="163" max="163" width="6" bestFit="1" customWidth="1"/>
    <col min="164" max="164" width="5" bestFit="1" customWidth="1"/>
    <col min="165" max="165" width="6.28515625" bestFit="1" customWidth="1"/>
    <col min="166" max="166" width="5" bestFit="1" customWidth="1"/>
    <col min="167" max="167" width="3" bestFit="1" customWidth="1"/>
    <col min="168" max="168" width="6" bestFit="1" customWidth="1"/>
    <col min="169" max="169" width="5" bestFit="1" customWidth="1"/>
    <col min="170" max="170" width="6.28515625" bestFit="1" customWidth="1"/>
    <col min="171" max="171" width="5" bestFit="1" customWidth="1"/>
    <col min="172" max="172" width="4.42578125" bestFit="1" customWidth="1"/>
    <col min="173" max="173" width="6" bestFit="1" customWidth="1"/>
    <col min="174" max="174" width="5" bestFit="1" customWidth="1"/>
    <col min="175" max="175" width="6.28515625" bestFit="1" customWidth="1"/>
    <col min="176" max="176" width="5" bestFit="1" customWidth="1"/>
    <col min="177" max="177" width="3.42578125" bestFit="1" customWidth="1"/>
    <col min="178" max="178" width="6" bestFit="1" customWidth="1"/>
    <col min="179" max="179" width="5" bestFit="1" customWidth="1"/>
    <col min="180" max="180" width="6.28515625" bestFit="1" customWidth="1"/>
    <col min="181" max="181" width="5" bestFit="1" customWidth="1"/>
    <col min="182" max="182" width="3.42578125" bestFit="1" customWidth="1"/>
    <col min="183" max="183" width="6" bestFit="1" customWidth="1"/>
    <col min="184" max="184" width="5" bestFit="1" customWidth="1"/>
    <col min="185" max="185" width="6.28515625" bestFit="1" customWidth="1"/>
    <col min="186" max="186" width="5" bestFit="1" customWidth="1"/>
    <col min="187" max="187" width="3" bestFit="1" customWidth="1"/>
    <col min="188" max="188" width="6" bestFit="1" customWidth="1"/>
    <col min="189" max="189" width="5" bestFit="1" customWidth="1"/>
    <col min="190" max="190" width="6.28515625" bestFit="1" customWidth="1"/>
    <col min="191" max="191" width="5" bestFit="1" customWidth="1"/>
    <col min="192" max="192" width="3" bestFit="1" customWidth="1"/>
    <col min="193" max="193" width="6" bestFit="1" customWidth="1"/>
    <col min="194" max="194" width="5" bestFit="1" customWidth="1"/>
    <col min="195" max="195" width="6.28515625" bestFit="1" customWidth="1"/>
    <col min="196" max="196" width="5" bestFit="1" customWidth="1"/>
    <col min="197" max="197" width="3.42578125" bestFit="1" customWidth="1"/>
    <col min="198" max="199" width="5" bestFit="1" customWidth="1"/>
    <col min="200" max="200" width="6.42578125" bestFit="1" customWidth="1"/>
    <col min="201" max="201" width="5" bestFit="1" customWidth="1"/>
    <col min="202" max="202" width="3" bestFit="1" customWidth="1"/>
    <col min="203" max="204" width="5" bestFit="1" customWidth="1"/>
    <col min="205" max="205" width="6.42578125" bestFit="1" customWidth="1"/>
    <col min="206" max="206" width="5" bestFit="1" customWidth="1"/>
  </cols>
  <sheetData>
    <row r="1" spans="1:7" ht="15.75" x14ac:dyDescent="0.25">
      <c r="C1" s="9" t="s">
        <v>41</v>
      </c>
    </row>
    <row r="3" spans="1:7" ht="15" customHeight="1" x14ac:dyDescent="0.25">
      <c r="A3" s="20" t="s">
        <v>0</v>
      </c>
      <c r="B3" s="20" t="s">
        <v>2</v>
      </c>
      <c r="C3" s="19" t="s">
        <v>42</v>
      </c>
      <c r="D3" s="19"/>
      <c r="E3" s="19"/>
      <c r="F3" s="19"/>
      <c r="G3" s="19"/>
    </row>
    <row r="4" spans="1:7" ht="15" customHeight="1" x14ac:dyDescent="0.25">
      <c r="A4" s="20"/>
      <c r="B4" s="20"/>
      <c r="C4" s="19" t="s">
        <v>13</v>
      </c>
      <c r="D4" s="19"/>
      <c r="E4" s="19"/>
      <c r="F4" s="19"/>
      <c r="G4" s="19"/>
    </row>
    <row r="5" spans="1:7" ht="15" customHeight="1" x14ac:dyDescent="0.25">
      <c r="A5" s="20"/>
      <c r="B5" s="20"/>
      <c r="C5" s="14">
        <v>53</v>
      </c>
      <c r="D5" s="14"/>
      <c r="E5" s="14"/>
      <c r="F5" s="14"/>
      <c r="G5" s="14"/>
    </row>
    <row r="6" spans="1:7" ht="15" customHeight="1" x14ac:dyDescent="0.25">
      <c r="A6" s="20"/>
      <c r="B6" s="20"/>
      <c r="C6" s="24" t="s">
        <v>43</v>
      </c>
      <c r="D6" s="24"/>
      <c r="E6" s="24"/>
      <c r="F6" s="24"/>
      <c r="G6" s="24"/>
    </row>
    <row r="7" spans="1:7" ht="15" customHeight="1" x14ac:dyDescent="0.25">
      <c r="A7" s="20"/>
      <c r="B7" s="20"/>
      <c r="C7" s="7" t="s">
        <v>6</v>
      </c>
      <c r="D7" s="7" t="s">
        <v>7</v>
      </c>
      <c r="E7" s="7" t="s">
        <v>8</v>
      </c>
      <c r="F7" s="7" t="s">
        <v>9</v>
      </c>
      <c r="G7" s="7" t="s">
        <v>15</v>
      </c>
    </row>
    <row r="8" spans="1:7" ht="15" customHeight="1" x14ac:dyDescent="0.25">
      <c r="A8" s="1" t="s">
        <v>1</v>
      </c>
      <c r="B8" s="1" t="s">
        <v>3</v>
      </c>
      <c r="C8" s="8" t="s">
        <v>10</v>
      </c>
      <c r="D8" s="8" t="s">
        <v>11</v>
      </c>
      <c r="E8" s="8" t="s">
        <v>12</v>
      </c>
      <c r="F8" s="8" t="s">
        <v>14</v>
      </c>
      <c r="G8" s="8"/>
    </row>
    <row r="9" spans="1:7" ht="15" customHeight="1" x14ac:dyDescent="0.25">
      <c r="A9" s="1">
        <v>0</v>
      </c>
      <c r="B9" s="10">
        <v>-2.9</v>
      </c>
      <c r="C9" s="2">
        <v>106.36266666666666</v>
      </c>
      <c r="D9" s="3">
        <v>10.343999999999999</v>
      </c>
      <c r="E9" s="3">
        <v>1.904088</v>
      </c>
      <c r="F9" s="3">
        <v>7.1999999999999995E-2</v>
      </c>
      <c r="G9" s="3">
        <v>0.99928206161674693</v>
      </c>
    </row>
    <row r="10" spans="1:7" ht="15" customHeight="1" x14ac:dyDescent="0.25">
      <c r="A10" s="1">
        <v>1</v>
      </c>
      <c r="B10" s="10">
        <v>-2.9</v>
      </c>
      <c r="C10" s="2">
        <v>104.10400000000001</v>
      </c>
      <c r="D10" s="3">
        <v>10.411</v>
      </c>
      <c r="E10" s="3">
        <v>1.8761159999999999</v>
      </c>
      <c r="F10" s="3">
        <v>6.3E-2</v>
      </c>
      <c r="G10" s="3">
        <v>0.99943106269816917</v>
      </c>
    </row>
    <row r="11" spans="1:7" ht="15" customHeight="1" x14ac:dyDescent="0.25">
      <c r="A11" s="1">
        <v>2</v>
      </c>
      <c r="B11" s="10">
        <v>-2.9</v>
      </c>
      <c r="C11" s="2">
        <v>101.75733333333334</v>
      </c>
      <c r="D11" s="3">
        <v>10.455</v>
      </c>
      <c r="E11" s="3">
        <v>1.840468</v>
      </c>
      <c r="F11" s="3">
        <v>8.1000000000000003E-2</v>
      </c>
      <c r="G11" s="3">
        <v>0.99902294345882359</v>
      </c>
    </row>
    <row r="12" spans="1:7" ht="15" customHeight="1" x14ac:dyDescent="0.25">
      <c r="A12" s="1">
        <v>3</v>
      </c>
      <c r="B12" s="10">
        <v>-2.9</v>
      </c>
      <c r="C12" s="2">
        <v>98.090666666666678</v>
      </c>
      <c r="D12" s="3">
        <v>10.465999999999999</v>
      </c>
      <c r="E12" s="3">
        <v>1.775444</v>
      </c>
      <c r="F12" s="3">
        <v>7.6999999999999999E-2</v>
      </c>
      <c r="G12" s="3">
        <v>0.99905015496879235</v>
      </c>
    </row>
    <row r="13" spans="1:7" ht="15" customHeight="1" x14ac:dyDescent="0.25">
      <c r="A13" s="4">
        <v>4</v>
      </c>
      <c r="B13" s="11">
        <v>-2.8666666666666667</v>
      </c>
      <c r="C13" s="5">
        <v>98.667999999999992</v>
      </c>
      <c r="D13" s="6">
        <v>10.406000000000001</v>
      </c>
      <c r="E13" s="6">
        <v>1.7771479999999999</v>
      </c>
      <c r="F13" s="6">
        <v>5.8999999999999997E-2</v>
      </c>
      <c r="G13" s="6">
        <v>0.99945335522911838</v>
      </c>
    </row>
    <row r="14" spans="1:7" ht="15" customHeight="1" x14ac:dyDescent="0.25">
      <c r="A14" s="1">
        <v>5</v>
      </c>
      <c r="B14" s="10">
        <v>-2.833333333333333</v>
      </c>
      <c r="C14" s="2">
        <v>98.487999999999985</v>
      </c>
      <c r="D14" s="3">
        <v>10.403</v>
      </c>
      <c r="E14" s="3">
        <v>1.7733559999999999</v>
      </c>
      <c r="F14" s="3">
        <v>6.4000000000000001E-2</v>
      </c>
      <c r="G14" s="3">
        <v>0.99934855329239813</v>
      </c>
    </row>
    <row r="15" spans="1:7" ht="15" customHeight="1" x14ac:dyDescent="0.25">
      <c r="A15" s="1">
        <v>6</v>
      </c>
      <c r="B15" s="10">
        <v>-2.8</v>
      </c>
      <c r="C15" s="2">
        <v>105.83066666666667</v>
      </c>
      <c r="D15" s="3">
        <v>10.385</v>
      </c>
      <c r="E15" s="3">
        <v>1.9016</v>
      </c>
      <c r="F15" s="3">
        <v>8.6999999999999994E-2</v>
      </c>
      <c r="G15" s="3">
        <v>0.99894935910905658</v>
      </c>
    </row>
    <row r="16" spans="1:7" ht="15" customHeight="1" x14ac:dyDescent="0.25">
      <c r="A16" s="1">
        <v>7</v>
      </c>
      <c r="B16" s="10">
        <v>-2.7333333333333334</v>
      </c>
      <c r="C16" s="2">
        <v>106.31866666666667</v>
      </c>
      <c r="D16" s="3">
        <v>10.462</v>
      </c>
      <c r="E16" s="3">
        <v>1.9247999999999998</v>
      </c>
      <c r="F16" s="3">
        <v>8.7999999999999995E-2</v>
      </c>
      <c r="G16" s="3">
        <v>0.9989620095495122</v>
      </c>
    </row>
    <row r="17" spans="1:7" ht="15" customHeight="1" x14ac:dyDescent="0.25">
      <c r="A17" s="1">
        <v>8</v>
      </c>
      <c r="B17" s="10">
        <v>-2.6666666666666665</v>
      </c>
      <c r="C17" s="2">
        <v>105.66800000000001</v>
      </c>
      <c r="D17" s="3">
        <v>10.407999999999999</v>
      </c>
      <c r="E17" s="3">
        <v>1.9032</v>
      </c>
      <c r="F17" s="3">
        <v>8.6999999999999994E-2</v>
      </c>
      <c r="G17" s="3">
        <v>0.99895024144446776</v>
      </c>
    </row>
    <row r="18" spans="1:7" ht="15" customHeight="1" x14ac:dyDescent="0.25">
      <c r="A18" s="4">
        <v>9</v>
      </c>
      <c r="B18" s="11">
        <v>-2.6</v>
      </c>
      <c r="C18" s="5">
        <v>109.70800000000003</v>
      </c>
      <c r="D18" s="6">
        <v>10.317</v>
      </c>
      <c r="E18" s="6">
        <v>1.959052</v>
      </c>
      <c r="F18" s="6">
        <v>6.9000000000000006E-2</v>
      </c>
      <c r="G18" s="6">
        <v>0.99937967665645711</v>
      </c>
    </row>
    <row r="19" spans="1:7" ht="15" customHeight="1" x14ac:dyDescent="0.25">
      <c r="A19" s="1">
        <v>10</v>
      </c>
      <c r="B19" s="10">
        <v>-2.3333333333333335</v>
      </c>
      <c r="C19" s="2">
        <v>109.58</v>
      </c>
      <c r="D19" s="3">
        <v>10.385999999999999</v>
      </c>
      <c r="E19" s="3">
        <v>1.9698</v>
      </c>
      <c r="F19" s="3">
        <v>7.1999999999999995E-2</v>
      </c>
      <c r="G19" s="3">
        <v>0.99933438586949908</v>
      </c>
    </row>
    <row r="20" spans="1:7" ht="15" customHeight="1" x14ac:dyDescent="0.25">
      <c r="A20" s="1">
        <v>11</v>
      </c>
      <c r="B20" s="10">
        <v>-2.0666666666666669</v>
      </c>
      <c r="C20" s="2">
        <v>107.7346666666667</v>
      </c>
      <c r="D20" s="3">
        <v>10.500999999999999</v>
      </c>
      <c r="E20" s="3">
        <v>1.9559280000000001</v>
      </c>
      <c r="F20" s="3">
        <v>0.113</v>
      </c>
      <c r="G20" s="3">
        <v>0.99833604534123321</v>
      </c>
    </row>
    <row r="21" spans="1:7" ht="15" customHeight="1" x14ac:dyDescent="0.25">
      <c r="A21" s="1">
        <v>12</v>
      </c>
      <c r="B21" s="10">
        <v>-1.8</v>
      </c>
      <c r="C21" s="2">
        <v>109.81466666666668</v>
      </c>
      <c r="D21" s="3">
        <v>10.516999999999999</v>
      </c>
      <c r="E21" s="3">
        <v>1.997236</v>
      </c>
      <c r="F21" s="3">
        <v>0.108</v>
      </c>
      <c r="G21" s="3">
        <v>0.99853612003815695</v>
      </c>
    </row>
    <row r="22" spans="1:7" ht="15" customHeight="1" x14ac:dyDescent="0.25">
      <c r="A22" s="1">
        <v>13</v>
      </c>
      <c r="B22" s="10">
        <v>-1.7333333333333334</v>
      </c>
      <c r="C22" s="2">
        <v>105.82133333333333</v>
      </c>
      <c r="D22" s="3">
        <v>10.427</v>
      </c>
      <c r="E22" s="3">
        <v>1.9090959999999999</v>
      </c>
      <c r="F22" s="3">
        <v>8.2000000000000003E-2</v>
      </c>
      <c r="G22" s="3">
        <v>0.99907476408577467</v>
      </c>
    </row>
    <row r="23" spans="1:7" ht="15" customHeight="1" x14ac:dyDescent="0.25">
      <c r="A23" s="1">
        <v>14</v>
      </c>
      <c r="B23" s="10">
        <v>-1.6666666666666667</v>
      </c>
      <c r="C23" s="2">
        <v>106.41866666666667</v>
      </c>
      <c r="D23" s="3">
        <v>10.362</v>
      </c>
      <c r="E23" s="3">
        <v>1.9084400000000001</v>
      </c>
      <c r="F23" s="3">
        <v>7.1999999999999995E-2</v>
      </c>
      <c r="G23" s="3">
        <v>0.99929206950285698</v>
      </c>
    </row>
    <row r="24" spans="1:7" ht="15" customHeight="1" x14ac:dyDescent="0.25">
      <c r="A24" s="1">
        <v>15</v>
      </c>
      <c r="B24" s="10">
        <v>-1.6</v>
      </c>
      <c r="C24" s="2">
        <v>106.24400000000001</v>
      </c>
      <c r="D24" s="3">
        <v>10.355</v>
      </c>
      <c r="E24" s="3">
        <v>1.904236</v>
      </c>
      <c r="F24" s="3">
        <v>6.5000000000000002E-2</v>
      </c>
      <c r="G24" s="3">
        <v>0.99941428145560496</v>
      </c>
    </row>
    <row r="25" spans="1:7" ht="15" customHeight="1" x14ac:dyDescent="0.25">
      <c r="A25" s="1">
        <v>16</v>
      </c>
      <c r="B25" s="10">
        <v>-1.7</v>
      </c>
      <c r="C25" s="2">
        <v>112.95866666666667</v>
      </c>
      <c r="D25" s="3">
        <v>10.409000000000001</v>
      </c>
      <c r="E25" s="3">
        <v>2.0330840000000001</v>
      </c>
      <c r="F25" s="3">
        <v>0.105</v>
      </c>
      <c r="G25" s="3">
        <v>0.99868157864746876</v>
      </c>
    </row>
    <row r="26" spans="1:7" ht="15" customHeight="1" x14ac:dyDescent="0.25">
      <c r="A26" s="1">
        <v>17</v>
      </c>
      <c r="B26" s="10">
        <v>-1.8</v>
      </c>
      <c r="C26" s="2">
        <v>115.67333333333332</v>
      </c>
      <c r="D26" s="3">
        <v>10.343</v>
      </c>
      <c r="E26" s="3">
        <v>2.0704039999999999</v>
      </c>
      <c r="F26" s="3">
        <v>8.2000000000000003E-2</v>
      </c>
      <c r="G26" s="3">
        <v>0.99922394271847848</v>
      </c>
    </row>
    <row r="27" spans="1:7" ht="15" customHeight="1" x14ac:dyDescent="0.25">
      <c r="A27" s="4">
        <v>18</v>
      </c>
      <c r="B27" s="11">
        <v>-1.9</v>
      </c>
      <c r="C27" s="5">
        <v>120.48666666666668</v>
      </c>
      <c r="D27" s="6">
        <v>10.382</v>
      </c>
      <c r="E27" s="6">
        <v>2.165028</v>
      </c>
      <c r="F27" s="6">
        <v>0.08</v>
      </c>
      <c r="G27" s="6">
        <v>0.99931871808221917</v>
      </c>
    </row>
    <row r="28" spans="1:7" ht="15" customHeight="1" x14ac:dyDescent="0.25">
      <c r="A28" s="1">
        <v>19</v>
      </c>
      <c r="B28" s="10">
        <v>-1.8666666666666667</v>
      </c>
      <c r="C28" s="2">
        <v>115.53600000000002</v>
      </c>
      <c r="D28" s="3">
        <v>10.375999999999999</v>
      </c>
      <c r="E28" s="3">
        <v>2.0750160000000002</v>
      </c>
      <c r="F28" s="3">
        <v>7.1999999999999995E-2</v>
      </c>
      <c r="G28" s="3">
        <v>0.99939506962478919</v>
      </c>
    </row>
    <row r="29" spans="1:7" ht="15" customHeight="1" x14ac:dyDescent="0.25">
      <c r="A29" s="1">
        <v>20</v>
      </c>
      <c r="B29" s="10">
        <v>-1.8333333333333333</v>
      </c>
      <c r="C29" s="2">
        <v>117.36800000000001</v>
      </c>
      <c r="D29" s="3">
        <v>10.433999999999999</v>
      </c>
      <c r="E29" s="3">
        <v>2.1194639999999998</v>
      </c>
      <c r="F29" s="3">
        <v>8.2000000000000003E-2</v>
      </c>
      <c r="G29" s="3">
        <v>0.99924754603830157</v>
      </c>
    </row>
    <row r="30" spans="1:7" ht="15" customHeight="1" x14ac:dyDescent="0.25">
      <c r="A30" s="1">
        <v>21</v>
      </c>
      <c r="B30" s="10">
        <v>-1.8</v>
      </c>
      <c r="C30" s="2">
        <v>118.25866666666668</v>
      </c>
      <c r="D30" s="3">
        <v>10.446999999999999</v>
      </c>
      <c r="E30" s="3">
        <v>2.1376680000000001</v>
      </c>
      <c r="F30" s="3">
        <v>8.7999999999999995E-2</v>
      </c>
      <c r="G30" s="3">
        <v>0.99915866935144637</v>
      </c>
    </row>
    <row r="31" spans="1:7" ht="15" customHeight="1" x14ac:dyDescent="0.25">
      <c r="A31" s="1">
        <v>22</v>
      </c>
      <c r="B31" s="10">
        <v>-1.8666666666666667</v>
      </c>
      <c r="C31" s="2">
        <v>113.63733333333334</v>
      </c>
      <c r="D31" s="3">
        <v>10.435</v>
      </c>
      <c r="E31" s="3">
        <v>2.051796</v>
      </c>
      <c r="F31" s="3">
        <v>8.7999999999999995E-2</v>
      </c>
      <c r="G31" s="3">
        <v>0.9990826224143976</v>
      </c>
    </row>
    <row r="32" spans="1:7" ht="15" customHeight="1" x14ac:dyDescent="0.25">
      <c r="A32" s="1">
        <v>23</v>
      </c>
      <c r="B32" s="10">
        <v>-1.9333333333333333</v>
      </c>
      <c r="C32" s="2">
        <v>109.10000000000002</v>
      </c>
      <c r="D32" s="3">
        <v>10.426</v>
      </c>
      <c r="E32" s="3">
        <v>1.9679960000000001</v>
      </c>
      <c r="F32" s="3">
        <v>8.8999999999999996E-2</v>
      </c>
      <c r="G32" s="3">
        <v>0.99898071272951738</v>
      </c>
    </row>
    <row r="33" spans="1:7" ht="15" customHeight="1" x14ac:dyDescent="0.25">
      <c r="A33" s="1">
        <v>24</v>
      </c>
      <c r="B33" s="10">
        <v>-2</v>
      </c>
      <c r="C33" s="2">
        <v>107.51600000000002</v>
      </c>
      <c r="D33" s="3">
        <v>10.423</v>
      </c>
      <c r="E33" s="3">
        <v>1.9392119999999999</v>
      </c>
      <c r="F33" s="3">
        <v>0.08</v>
      </c>
      <c r="G33" s="3">
        <v>0.99914471433458762</v>
      </c>
    </row>
    <row r="34" spans="1:7" ht="15" customHeight="1" x14ac:dyDescent="0.25">
      <c r="A34" s="4" t="s">
        <v>4</v>
      </c>
      <c r="B34" s="4">
        <f>MAX(B8:B31)</f>
        <v>-1.6</v>
      </c>
      <c r="C34" s="5">
        <v>120.48666666666668</v>
      </c>
      <c r="D34" s="6">
        <v>10.536</v>
      </c>
      <c r="E34" s="6">
        <v>2.165028</v>
      </c>
      <c r="F34" s="6">
        <v>0.113</v>
      </c>
      <c r="G34" s="6">
        <v>1.009815939380069</v>
      </c>
    </row>
    <row r="35" spans="1:7" x14ac:dyDescent="0.25">
      <c r="A35" s="1" t="s">
        <v>5</v>
      </c>
      <c r="B35" s="1"/>
      <c r="C35" s="1"/>
      <c r="D35" s="1"/>
      <c r="E35" s="1"/>
      <c r="F35" s="1"/>
      <c r="G35" s="1"/>
    </row>
  </sheetData>
  <mergeCells count="6">
    <mergeCell ref="A3:A7"/>
    <mergeCell ref="B3:B7"/>
    <mergeCell ref="C3:G3"/>
    <mergeCell ref="C4:G4"/>
    <mergeCell ref="C5:G5"/>
    <mergeCell ref="C6:G6"/>
  </mergeCells>
  <pageMargins left="0.27777777777777779" right="0.27777777777777779" top="0.27777777777777779" bottom="0.55555555555555558" header="0" footer="0.3"/>
  <pageSetup paperSize="9" orientation="portrait" horizontalDpi="300" verticalDpi="0" copies="0" r:id="rId1"/>
  <headerFooter>
    <oddFooter>&amp;LПрим. (+) приём на шины, (-) отдача с шин&amp;RЩитовая ведомость ПС 551 Пернатово за 15.12.2021 г.&amp;CСтр.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V44" sqref="V44"/>
    </sheetView>
  </sheetViews>
  <sheetFormatPr defaultRowHeight="15" x14ac:dyDescent="0.25"/>
  <cols>
    <col min="1" max="2" width="6.7109375" customWidth="1"/>
    <col min="3" max="3" width="4" bestFit="1" customWidth="1"/>
    <col min="4" max="4" width="7.140625" bestFit="1" customWidth="1"/>
    <col min="5" max="5" width="6" bestFit="1" customWidth="1"/>
    <col min="6" max="6" width="6.7109375" bestFit="1" customWidth="1"/>
    <col min="7" max="7" width="4.42578125" bestFit="1" customWidth="1"/>
    <col min="8" max="8" width="7.140625" bestFit="1" customWidth="1"/>
    <col min="9" max="9" width="5.7109375" bestFit="1" customWidth="1"/>
    <col min="10" max="10" width="6.42578125" bestFit="1" customWidth="1"/>
    <col min="11" max="11" width="6" bestFit="1" customWidth="1"/>
    <col min="12" max="12" width="7.140625" bestFit="1" customWidth="1"/>
    <col min="13" max="13" width="5.85546875" customWidth="1"/>
    <col min="14" max="14" width="6.42578125" bestFit="1" customWidth="1"/>
    <col min="15" max="15" width="3.42578125" bestFit="1" customWidth="1"/>
    <col min="16" max="16" width="7.140625" bestFit="1" customWidth="1"/>
    <col min="17" max="17" width="6.7109375" bestFit="1" customWidth="1"/>
    <col min="18" max="18" width="6.42578125" bestFit="1" customWidth="1"/>
    <col min="19" max="19" width="5.7109375" bestFit="1" customWidth="1"/>
    <col min="20" max="20" width="5.42578125" bestFit="1" customWidth="1"/>
    <col min="21" max="21" width="3.42578125" bestFit="1" customWidth="1"/>
    <col min="22" max="22" width="7.140625" bestFit="1" customWidth="1"/>
    <col min="23" max="23" width="6.7109375" bestFit="1" customWidth="1"/>
    <col min="24" max="24" width="6.42578125" bestFit="1" customWidth="1"/>
    <col min="25" max="25" width="5.7109375" bestFit="1" customWidth="1"/>
    <col min="26" max="26" width="5.42578125" bestFit="1" customWidth="1"/>
    <col min="27" max="27" width="3" bestFit="1" customWidth="1"/>
    <col min="28" max="29" width="5" bestFit="1" customWidth="1"/>
    <col min="30" max="30" width="6.42578125" bestFit="1" customWidth="1"/>
    <col min="31" max="31" width="5" bestFit="1" customWidth="1"/>
    <col min="32" max="32" width="3" bestFit="1" customWidth="1"/>
    <col min="33" max="34" width="5" bestFit="1" customWidth="1"/>
    <col min="35" max="35" width="6.42578125" bestFit="1" customWidth="1"/>
    <col min="36" max="36" width="5" bestFit="1" customWidth="1"/>
    <col min="37" max="37" width="4.42578125" bestFit="1" customWidth="1"/>
    <col min="38" max="39" width="6" bestFit="1" customWidth="1"/>
    <col min="40" max="40" width="6.42578125" bestFit="1" customWidth="1"/>
    <col min="41" max="41" width="5" bestFit="1" customWidth="1"/>
    <col min="42" max="42" width="4.42578125" bestFit="1" customWidth="1"/>
    <col min="43" max="44" width="6" bestFit="1" customWidth="1"/>
    <col min="45" max="45" width="6.42578125" bestFit="1" customWidth="1"/>
    <col min="46" max="46" width="5" bestFit="1" customWidth="1"/>
    <col min="47" max="47" width="3" bestFit="1" customWidth="1"/>
    <col min="48" max="48" width="6" bestFit="1" customWidth="1"/>
    <col min="49" max="49" width="5" bestFit="1" customWidth="1"/>
    <col min="50" max="50" width="6.28515625" bestFit="1" customWidth="1"/>
    <col min="51" max="51" width="5" bestFit="1" customWidth="1"/>
    <col min="52" max="52" width="3" bestFit="1" customWidth="1"/>
    <col min="53" max="53" width="6" bestFit="1" customWidth="1"/>
    <col min="54" max="54" width="5" bestFit="1" customWidth="1"/>
    <col min="55" max="55" width="6.28515625" bestFit="1" customWidth="1"/>
    <col min="56" max="56" width="5" bestFit="1" customWidth="1"/>
    <col min="57" max="57" width="3" bestFit="1" customWidth="1"/>
    <col min="58" max="58" width="6" bestFit="1" customWidth="1"/>
    <col min="59" max="59" width="5" bestFit="1" customWidth="1"/>
    <col min="60" max="60" width="6.28515625" bestFit="1" customWidth="1"/>
    <col min="61" max="61" width="5" bestFit="1" customWidth="1"/>
    <col min="62" max="62" width="3" bestFit="1" customWidth="1"/>
    <col min="63" max="63" width="6" bestFit="1" customWidth="1"/>
    <col min="64" max="64" width="5" bestFit="1" customWidth="1"/>
    <col min="65" max="65" width="6.28515625" bestFit="1" customWidth="1"/>
    <col min="66" max="66" width="5" bestFit="1" customWidth="1"/>
    <col min="67" max="67" width="3" bestFit="1" customWidth="1"/>
    <col min="68" max="68" width="6" bestFit="1" customWidth="1"/>
    <col min="69" max="69" width="5" bestFit="1" customWidth="1"/>
    <col min="70" max="70" width="6.28515625" bestFit="1" customWidth="1"/>
    <col min="71" max="71" width="5" bestFit="1" customWidth="1"/>
    <col min="72" max="72" width="3" bestFit="1" customWidth="1"/>
    <col min="73" max="73" width="6" bestFit="1" customWidth="1"/>
    <col min="74" max="74" width="5" bestFit="1" customWidth="1"/>
    <col min="75" max="75" width="6.28515625" bestFit="1" customWidth="1"/>
    <col min="76" max="76" width="5" bestFit="1" customWidth="1"/>
    <col min="77" max="77" width="3" bestFit="1" customWidth="1"/>
    <col min="78" max="78" width="6" bestFit="1" customWidth="1"/>
    <col min="79" max="79" width="5" bestFit="1" customWidth="1"/>
    <col min="80" max="80" width="6.28515625" bestFit="1" customWidth="1"/>
    <col min="81" max="81" width="5" bestFit="1" customWidth="1"/>
    <col min="82" max="82" width="3" bestFit="1" customWidth="1"/>
    <col min="83" max="83" width="6" bestFit="1" customWidth="1"/>
    <col min="84" max="84" width="5" bestFit="1" customWidth="1"/>
    <col min="85" max="85" width="6.28515625" bestFit="1" customWidth="1"/>
    <col min="86" max="86" width="5" bestFit="1" customWidth="1"/>
    <col min="87" max="87" width="3" bestFit="1" customWidth="1"/>
    <col min="88" max="88" width="6" bestFit="1" customWidth="1"/>
    <col min="89" max="89" width="5" bestFit="1" customWidth="1"/>
    <col min="90" max="90" width="6.28515625" bestFit="1" customWidth="1"/>
    <col min="91" max="91" width="5" bestFit="1" customWidth="1"/>
    <col min="92" max="92" width="3" bestFit="1" customWidth="1"/>
    <col min="93" max="93" width="6" bestFit="1" customWidth="1"/>
    <col min="94" max="94" width="5" bestFit="1" customWidth="1"/>
    <col min="95" max="95" width="6.28515625" bestFit="1" customWidth="1"/>
    <col min="96" max="96" width="5" bestFit="1" customWidth="1"/>
    <col min="97" max="97" width="3" bestFit="1" customWidth="1"/>
    <col min="98" max="98" width="6" bestFit="1" customWidth="1"/>
    <col min="99" max="99" width="5" bestFit="1" customWidth="1"/>
    <col min="100" max="100" width="6.28515625" bestFit="1" customWidth="1"/>
    <col min="101" max="101" width="5" bestFit="1" customWidth="1"/>
    <col min="102" max="102" width="3" bestFit="1" customWidth="1"/>
    <col min="103" max="103" width="6" bestFit="1" customWidth="1"/>
    <col min="104" max="104" width="5" bestFit="1" customWidth="1"/>
    <col min="105" max="105" width="6.28515625" bestFit="1" customWidth="1"/>
    <col min="106" max="106" width="5" bestFit="1" customWidth="1"/>
    <col min="107" max="107" width="3" bestFit="1" customWidth="1"/>
    <col min="108" max="108" width="6" bestFit="1" customWidth="1"/>
    <col min="109" max="109" width="5" bestFit="1" customWidth="1"/>
    <col min="110" max="110" width="6.28515625" bestFit="1" customWidth="1"/>
    <col min="111" max="111" width="5" bestFit="1" customWidth="1"/>
    <col min="112" max="112" width="3" bestFit="1" customWidth="1"/>
    <col min="113" max="113" width="6" bestFit="1" customWidth="1"/>
    <col min="114" max="114" width="5" bestFit="1" customWidth="1"/>
    <col min="115" max="115" width="6.28515625" bestFit="1" customWidth="1"/>
    <col min="116" max="116" width="5" bestFit="1" customWidth="1"/>
    <col min="117" max="117" width="3" bestFit="1" customWidth="1"/>
    <col min="118" max="118" width="6" bestFit="1" customWidth="1"/>
    <col min="119" max="119" width="5" bestFit="1" customWidth="1"/>
    <col min="120" max="120" width="6.28515625" bestFit="1" customWidth="1"/>
    <col min="121" max="121" width="5" bestFit="1" customWidth="1"/>
    <col min="122" max="122" width="3" bestFit="1" customWidth="1"/>
    <col min="123" max="123" width="6" bestFit="1" customWidth="1"/>
    <col min="124" max="124" width="5" bestFit="1" customWidth="1"/>
    <col min="125" max="125" width="6.28515625" bestFit="1" customWidth="1"/>
    <col min="126" max="126" width="5" bestFit="1" customWidth="1"/>
    <col min="127" max="127" width="3" bestFit="1" customWidth="1"/>
    <col min="128" max="128" width="6" bestFit="1" customWidth="1"/>
    <col min="129" max="129" width="5" bestFit="1" customWidth="1"/>
    <col min="130" max="130" width="6.28515625" bestFit="1" customWidth="1"/>
    <col min="131" max="131" width="5" bestFit="1" customWidth="1"/>
    <col min="132" max="132" width="3" bestFit="1" customWidth="1"/>
    <col min="133" max="133" width="6" bestFit="1" customWidth="1"/>
    <col min="134" max="134" width="5" bestFit="1" customWidth="1"/>
    <col min="135" max="135" width="6.28515625" bestFit="1" customWidth="1"/>
    <col min="136" max="136" width="5" bestFit="1" customWidth="1"/>
    <col min="137" max="137" width="3" bestFit="1" customWidth="1"/>
    <col min="138" max="138" width="6" bestFit="1" customWidth="1"/>
    <col min="139" max="139" width="5" bestFit="1" customWidth="1"/>
    <col min="140" max="140" width="6.28515625" bestFit="1" customWidth="1"/>
    <col min="141" max="141" width="5" bestFit="1" customWidth="1"/>
    <col min="142" max="142" width="3" bestFit="1" customWidth="1"/>
    <col min="143" max="143" width="6" bestFit="1" customWidth="1"/>
    <col min="144" max="144" width="5" bestFit="1" customWidth="1"/>
    <col min="145" max="145" width="6.28515625" bestFit="1" customWidth="1"/>
    <col min="146" max="146" width="5" bestFit="1" customWidth="1"/>
    <col min="147" max="147" width="3" bestFit="1" customWidth="1"/>
    <col min="148" max="148" width="6" bestFit="1" customWidth="1"/>
    <col min="149" max="149" width="5" bestFit="1" customWidth="1"/>
    <col min="150" max="150" width="6.28515625" bestFit="1" customWidth="1"/>
    <col min="151" max="151" width="5" bestFit="1" customWidth="1"/>
    <col min="152" max="152" width="3.42578125" bestFit="1" customWidth="1"/>
    <col min="153" max="153" width="6" bestFit="1" customWidth="1"/>
    <col min="154" max="154" width="5" bestFit="1" customWidth="1"/>
    <col min="155" max="155" width="6.28515625" bestFit="1" customWidth="1"/>
    <col min="156" max="156" width="5" bestFit="1" customWidth="1"/>
    <col min="157" max="157" width="4.42578125" bestFit="1" customWidth="1"/>
    <col min="158" max="158" width="6" bestFit="1" customWidth="1"/>
    <col min="159" max="159" width="5" bestFit="1" customWidth="1"/>
    <col min="160" max="160" width="6.28515625" bestFit="1" customWidth="1"/>
    <col min="161" max="161" width="5" bestFit="1" customWidth="1"/>
    <col min="162" max="162" width="3.42578125" bestFit="1" customWidth="1"/>
    <col min="163" max="163" width="6" bestFit="1" customWidth="1"/>
    <col min="164" max="164" width="5" bestFit="1" customWidth="1"/>
    <col min="165" max="165" width="6.28515625" bestFit="1" customWidth="1"/>
    <col min="166" max="166" width="5" bestFit="1" customWidth="1"/>
    <col min="167" max="167" width="3.42578125" bestFit="1" customWidth="1"/>
    <col min="168" max="168" width="6" bestFit="1" customWidth="1"/>
    <col min="169" max="169" width="5" bestFit="1" customWidth="1"/>
    <col min="170" max="170" width="6.28515625" bestFit="1" customWidth="1"/>
    <col min="171" max="171" width="5" bestFit="1" customWidth="1"/>
    <col min="172" max="172" width="3.42578125" bestFit="1" customWidth="1"/>
    <col min="173" max="173" width="6" bestFit="1" customWidth="1"/>
    <col min="174" max="174" width="5" bestFit="1" customWidth="1"/>
    <col min="175" max="175" width="6.28515625" bestFit="1" customWidth="1"/>
    <col min="176" max="176" width="5" bestFit="1" customWidth="1"/>
    <col min="177" max="177" width="4.42578125" bestFit="1" customWidth="1"/>
    <col min="178" max="178" width="6" bestFit="1" customWidth="1"/>
    <col min="179" max="179" width="5" bestFit="1" customWidth="1"/>
    <col min="180" max="180" width="6.28515625" bestFit="1" customWidth="1"/>
    <col min="181" max="181" width="5" bestFit="1" customWidth="1"/>
    <col min="182" max="182" width="4.42578125" bestFit="1" customWidth="1"/>
    <col min="183" max="183" width="6" bestFit="1" customWidth="1"/>
    <col min="184" max="184" width="5" bestFit="1" customWidth="1"/>
    <col min="185" max="185" width="6.28515625" bestFit="1" customWidth="1"/>
    <col min="186" max="186" width="5" bestFit="1" customWidth="1"/>
    <col min="187" max="187" width="4.42578125" bestFit="1" customWidth="1"/>
    <col min="188" max="188" width="6" bestFit="1" customWidth="1"/>
    <col min="189" max="189" width="5" bestFit="1" customWidth="1"/>
    <col min="190" max="190" width="6.28515625" bestFit="1" customWidth="1"/>
    <col min="191" max="191" width="5" bestFit="1" customWidth="1"/>
    <col min="192" max="192" width="4.42578125" bestFit="1" customWidth="1"/>
    <col min="193" max="193" width="6" bestFit="1" customWidth="1"/>
    <col min="194" max="194" width="5" bestFit="1" customWidth="1"/>
    <col min="195" max="195" width="6.28515625" bestFit="1" customWidth="1"/>
    <col min="196" max="196" width="5" bestFit="1" customWidth="1"/>
    <col min="197" max="197" width="4.42578125" bestFit="1" customWidth="1"/>
    <col min="198" max="198" width="6" bestFit="1" customWidth="1"/>
    <col min="199" max="199" width="5" bestFit="1" customWidth="1"/>
    <col min="200" max="200" width="6.28515625" bestFit="1" customWidth="1"/>
    <col min="201" max="201" width="5" bestFit="1" customWidth="1"/>
    <col min="202" max="202" width="3.42578125" bestFit="1" customWidth="1"/>
    <col min="203" max="203" width="6" bestFit="1" customWidth="1"/>
    <col min="204" max="204" width="5" bestFit="1" customWidth="1"/>
    <col min="205" max="205" width="6.28515625" bestFit="1" customWidth="1"/>
    <col min="206" max="206" width="5" bestFit="1" customWidth="1"/>
    <col min="207" max="207" width="3.42578125" bestFit="1" customWidth="1"/>
    <col min="208" max="208" width="6" bestFit="1" customWidth="1"/>
    <col min="209" max="209" width="5" bestFit="1" customWidth="1"/>
    <col min="210" max="210" width="6.28515625" bestFit="1" customWidth="1"/>
    <col min="211" max="211" width="5" bestFit="1" customWidth="1"/>
    <col min="212" max="212" width="3.42578125" bestFit="1" customWidth="1"/>
    <col min="213" max="213" width="6" bestFit="1" customWidth="1"/>
    <col min="214" max="214" width="5" bestFit="1" customWidth="1"/>
    <col min="215" max="215" width="6.28515625" bestFit="1" customWidth="1"/>
    <col min="216" max="216" width="5" bestFit="1" customWidth="1"/>
    <col min="217" max="217" width="3.42578125" bestFit="1" customWidth="1"/>
    <col min="218" max="218" width="6" bestFit="1" customWidth="1"/>
    <col min="219" max="219" width="5" bestFit="1" customWidth="1"/>
    <col min="220" max="220" width="6.28515625" bestFit="1" customWidth="1"/>
    <col min="221" max="221" width="5" bestFit="1" customWidth="1"/>
    <col min="222" max="222" width="3.42578125" bestFit="1" customWidth="1"/>
    <col min="223" max="223" width="6" bestFit="1" customWidth="1"/>
    <col min="224" max="224" width="5" bestFit="1" customWidth="1"/>
    <col min="225" max="225" width="6.28515625" bestFit="1" customWidth="1"/>
    <col min="226" max="226" width="5" bestFit="1" customWidth="1"/>
    <col min="227" max="227" width="3.42578125" bestFit="1" customWidth="1"/>
    <col min="228" max="228" width="6" bestFit="1" customWidth="1"/>
    <col min="229" max="229" width="5" bestFit="1" customWidth="1"/>
    <col min="230" max="230" width="6.28515625" bestFit="1" customWidth="1"/>
    <col min="231" max="231" width="5" bestFit="1" customWidth="1"/>
    <col min="232" max="232" width="3.42578125" bestFit="1" customWidth="1"/>
    <col min="233" max="234" width="5" bestFit="1" customWidth="1"/>
    <col min="235" max="235" width="6.42578125" bestFit="1" customWidth="1"/>
    <col min="236" max="236" width="5" bestFit="1" customWidth="1"/>
    <col min="237" max="237" width="3" bestFit="1" customWidth="1"/>
    <col min="238" max="239" width="5" bestFit="1" customWidth="1"/>
    <col min="240" max="240" width="6.42578125" bestFit="1" customWidth="1"/>
    <col min="241" max="241" width="5" bestFit="1" customWidth="1"/>
  </cols>
  <sheetData>
    <row r="1" spans="1:7" ht="15.75" x14ac:dyDescent="0.25">
      <c r="C1" s="9" t="s">
        <v>44</v>
      </c>
    </row>
    <row r="3" spans="1:7" ht="15" customHeight="1" x14ac:dyDescent="0.25">
      <c r="A3" s="20" t="s">
        <v>0</v>
      </c>
      <c r="B3" s="20" t="s">
        <v>2</v>
      </c>
      <c r="C3" s="19"/>
      <c r="D3" s="19"/>
      <c r="E3" s="19"/>
      <c r="F3" s="19"/>
      <c r="G3" s="19"/>
    </row>
    <row r="4" spans="1:7" ht="15" customHeight="1" x14ac:dyDescent="0.25">
      <c r="A4" s="20"/>
      <c r="B4" s="20"/>
      <c r="C4" s="19" t="s">
        <v>45</v>
      </c>
      <c r="D4" s="19"/>
      <c r="E4" s="19"/>
      <c r="F4" s="19"/>
      <c r="G4" s="19"/>
    </row>
    <row r="5" spans="1:7" ht="15" customHeight="1" x14ac:dyDescent="0.25">
      <c r="A5" s="20"/>
      <c r="B5" s="20"/>
      <c r="C5" s="25">
        <v>5</v>
      </c>
      <c r="D5" s="25"/>
      <c r="E5" s="25"/>
      <c r="F5" s="25"/>
      <c r="G5" s="25"/>
    </row>
    <row r="6" spans="1:7" ht="15" customHeight="1" x14ac:dyDescent="0.25">
      <c r="A6" s="20"/>
      <c r="B6" s="20"/>
      <c r="C6" s="26" t="s">
        <v>46</v>
      </c>
      <c r="D6" s="26"/>
      <c r="E6" s="26"/>
      <c r="F6" s="26"/>
      <c r="G6" s="26"/>
    </row>
    <row r="7" spans="1:7" ht="15" customHeight="1" x14ac:dyDescent="0.25">
      <c r="A7" s="20"/>
      <c r="B7" s="20"/>
      <c r="C7" s="8" t="s">
        <v>6</v>
      </c>
      <c r="D7" s="8" t="s">
        <v>7</v>
      </c>
      <c r="E7" s="8" t="s">
        <v>8</v>
      </c>
      <c r="F7" s="8" t="s">
        <v>9</v>
      </c>
      <c r="G7" s="8" t="s">
        <v>15</v>
      </c>
    </row>
    <row r="8" spans="1:7" ht="15" customHeight="1" x14ac:dyDescent="0.25">
      <c r="A8" s="1" t="s">
        <v>1</v>
      </c>
      <c r="B8" s="1" t="s">
        <v>3</v>
      </c>
      <c r="C8" s="8" t="s">
        <v>10</v>
      </c>
      <c r="D8" s="8" t="s">
        <v>11</v>
      </c>
      <c r="E8" s="8" t="s">
        <v>12</v>
      </c>
      <c r="F8" s="8" t="s">
        <v>14</v>
      </c>
      <c r="G8" s="8"/>
    </row>
    <row r="9" spans="1:7" ht="15" customHeight="1" x14ac:dyDescent="0.25">
      <c r="A9" s="1">
        <v>0</v>
      </c>
      <c r="B9" s="10">
        <v>-2.9</v>
      </c>
      <c r="C9" s="2">
        <v>115.79820871353138</v>
      </c>
      <c r="D9" s="3">
        <v>10.382</v>
      </c>
      <c r="E9" s="3">
        <v>2.0664709999999999</v>
      </c>
      <c r="F9" s="3">
        <v>0.254</v>
      </c>
      <c r="G9" s="3">
        <v>0.99253606248958337</v>
      </c>
    </row>
    <row r="10" spans="1:7" ht="15" customHeight="1" x14ac:dyDescent="0.25">
      <c r="A10" s="1">
        <v>1</v>
      </c>
      <c r="B10" s="10">
        <v>-2.9</v>
      </c>
      <c r="C10" s="2">
        <v>108.85681629180898</v>
      </c>
      <c r="D10" s="3">
        <v>10.414999999999999</v>
      </c>
      <c r="E10" s="3">
        <v>1.950663</v>
      </c>
      <c r="F10" s="3">
        <v>0.223</v>
      </c>
      <c r="G10" s="3">
        <v>0.9935466882082663</v>
      </c>
    </row>
    <row r="11" spans="1:7" ht="15" customHeight="1" x14ac:dyDescent="0.25">
      <c r="A11" s="1">
        <v>2</v>
      </c>
      <c r="B11" s="10">
        <v>-2.9</v>
      </c>
      <c r="C11" s="2">
        <v>111.44876718521118</v>
      </c>
      <c r="D11" s="3">
        <v>10.464</v>
      </c>
      <c r="E11" s="3">
        <v>2.0052680000000001</v>
      </c>
      <c r="F11" s="3">
        <v>0.24</v>
      </c>
      <c r="G11" s="3">
        <v>0.9929119031007887</v>
      </c>
    </row>
    <row r="12" spans="1:7" ht="15" customHeight="1" x14ac:dyDescent="0.25">
      <c r="A12" s="1">
        <v>3</v>
      </c>
      <c r="B12" s="10">
        <v>-2.9</v>
      </c>
      <c r="C12" s="2">
        <v>109.05531167984019</v>
      </c>
      <c r="D12" s="3">
        <v>10.488</v>
      </c>
      <c r="E12" s="3">
        <v>1.9666859999999999</v>
      </c>
      <c r="F12" s="3">
        <v>0.23599999999999999</v>
      </c>
      <c r="G12" s="3">
        <v>0.99286206504865393</v>
      </c>
    </row>
    <row r="13" spans="1:7" ht="15" customHeight="1" x14ac:dyDescent="0.25">
      <c r="A13" s="4">
        <v>4</v>
      </c>
      <c r="B13" s="11">
        <v>-2.8666666666666667</v>
      </c>
      <c r="C13" s="5">
        <v>104.47621583938599</v>
      </c>
      <c r="D13" s="6">
        <v>10.458</v>
      </c>
      <c r="E13" s="6">
        <v>1.880417</v>
      </c>
      <c r="F13" s="6">
        <v>0.21099999999999999</v>
      </c>
      <c r="G13" s="6">
        <v>0.9937613028492428</v>
      </c>
    </row>
    <row r="14" spans="1:7" ht="15" customHeight="1" x14ac:dyDescent="0.25">
      <c r="A14" s="1">
        <v>5</v>
      </c>
      <c r="B14" s="10">
        <v>-2.833333333333333</v>
      </c>
      <c r="C14" s="2">
        <v>107.641704082489</v>
      </c>
      <c r="D14" s="3">
        <v>10.491</v>
      </c>
      <c r="E14" s="3">
        <v>1.9416289999999998</v>
      </c>
      <c r="F14" s="3">
        <v>0.23400000000000001</v>
      </c>
      <c r="G14" s="3">
        <v>0.99283762417955079</v>
      </c>
    </row>
    <row r="15" spans="1:7" ht="15" customHeight="1" x14ac:dyDescent="0.25">
      <c r="A15" s="1">
        <v>6</v>
      </c>
      <c r="B15" s="10">
        <v>-2.8</v>
      </c>
      <c r="C15" s="2">
        <v>110.48131942749019</v>
      </c>
      <c r="D15" s="3">
        <v>10.417999999999999</v>
      </c>
      <c r="E15" s="3">
        <v>1.9766510000000002</v>
      </c>
      <c r="F15" s="3">
        <v>0.25800000000000001</v>
      </c>
      <c r="G15" s="3">
        <v>0.99161219863236705</v>
      </c>
    </row>
    <row r="16" spans="1:7" ht="15" customHeight="1" x14ac:dyDescent="0.25">
      <c r="A16" s="1">
        <v>7</v>
      </c>
      <c r="B16" s="10">
        <v>-2.7333333333333334</v>
      </c>
      <c r="C16" s="2">
        <v>112.53161668777462</v>
      </c>
      <c r="D16" s="3">
        <v>10.336</v>
      </c>
      <c r="E16" s="3">
        <v>1.9984739999999999</v>
      </c>
      <c r="F16" s="3">
        <v>0.253</v>
      </c>
      <c r="G16" s="3">
        <v>0.99209737126767206</v>
      </c>
    </row>
    <row r="17" spans="1:7" ht="15" customHeight="1" x14ac:dyDescent="0.25">
      <c r="A17" s="1">
        <v>8</v>
      </c>
      <c r="B17" s="10">
        <v>-2.6666666666666665</v>
      </c>
      <c r="C17" s="2">
        <v>110.29466152191159</v>
      </c>
      <c r="D17" s="3">
        <v>10.452</v>
      </c>
      <c r="E17" s="3">
        <v>1.9786869999999999</v>
      </c>
      <c r="F17" s="3">
        <v>0.26600000000000001</v>
      </c>
      <c r="G17" s="3">
        <v>0.99110072157936013</v>
      </c>
    </row>
    <row r="18" spans="1:7" ht="15" customHeight="1" x14ac:dyDescent="0.25">
      <c r="A18" s="4">
        <v>9</v>
      </c>
      <c r="B18" s="11">
        <v>-2.6</v>
      </c>
      <c r="C18" s="5">
        <v>108.38399887084958</v>
      </c>
      <c r="D18" s="6">
        <v>10.398999999999999</v>
      </c>
      <c r="E18" s="6">
        <v>1.9346840000000001</v>
      </c>
      <c r="F18" s="6">
        <v>0.25900000000000001</v>
      </c>
      <c r="G18" s="6">
        <v>0.99118241503769422</v>
      </c>
    </row>
    <row r="19" spans="1:7" ht="15" customHeight="1" x14ac:dyDescent="0.25">
      <c r="A19" s="1">
        <v>10</v>
      </c>
      <c r="B19" s="10">
        <v>-2.3333333333333335</v>
      </c>
      <c r="C19" s="2">
        <v>105.6714248657228</v>
      </c>
      <c r="D19" s="3">
        <v>10.433999999999999</v>
      </c>
      <c r="E19" s="3">
        <v>1.891912</v>
      </c>
      <c r="F19" s="3">
        <v>0.25800000000000001</v>
      </c>
      <c r="G19" s="3">
        <v>0.9908151561968106</v>
      </c>
    </row>
    <row r="20" spans="1:7" ht="15" customHeight="1" x14ac:dyDescent="0.25">
      <c r="A20" s="1">
        <v>11</v>
      </c>
      <c r="B20" s="10">
        <v>-2.0666666666666669</v>
      </c>
      <c r="C20" s="2">
        <v>105.24139404296859</v>
      </c>
      <c r="D20" s="3">
        <v>10.374000000000001</v>
      </c>
      <c r="E20" s="3">
        <v>1.8764380000000001</v>
      </c>
      <c r="F20" s="3">
        <v>0.23200000000000001</v>
      </c>
      <c r="G20" s="3">
        <v>0.99244783857129326</v>
      </c>
    </row>
    <row r="21" spans="1:7" ht="15" customHeight="1" x14ac:dyDescent="0.25">
      <c r="A21" s="1">
        <v>12</v>
      </c>
      <c r="B21" s="10">
        <v>-1.8</v>
      </c>
      <c r="C21" s="2">
        <v>104.81379747390758</v>
      </c>
      <c r="D21" s="3">
        <v>10.394</v>
      </c>
      <c r="E21" s="3">
        <v>1.8727829999999999</v>
      </c>
      <c r="F21" s="3">
        <v>0.22900000000000001</v>
      </c>
      <c r="G21" s="3">
        <v>0.99259995388884026</v>
      </c>
    </row>
    <row r="22" spans="1:7" ht="15" customHeight="1" x14ac:dyDescent="0.25">
      <c r="A22" s="1">
        <v>13</v>
      </c>
      <c r="B22" s="10">
        <v>-1.7333333333333334</v>
      </c>
      <c r="C22" s="2">
        <v>102.68770217895519</v>
      </c>
      <c r="D22" s="3">
        <v>10.465</v>
      </c>
      <c r="E22" s="3">
        <v>1.8435870000000001</v>
      </c>
      <c r="F22" s="3">
        <v>0.254</v>
      </c>
      <c r="G22" s="3">
        <v>0.99064905810834991</v>
      </c>
    </row>
    <row r="23" spans="1:7" ht="15" customHeight="1" x14ac:dyDescent="0.25">
      <c r="A23" s="1">
        <v>14</v>
      </c>
      <c r="B23" s="10">
        <v>-1.6666666666666667</v>
      </c>
      <c r="C23" s="2">
        <v>99.252703189849996</v>
      </c>
      <c r="D23" s="3">
        <v>10.452</v>
      </c>
      <c r="E23" s="3">
        <v>1.7802229999999999</v>
      </c>
      <c r="F23" s="3">
        <v>0.24099999999999999</v>
      </c>
      <c r="G23" s="3">
        <v>0.99096608203280689</v>
      </c>
    </row>
    <row r="24" spans="1:7" ht="15" customHeight="1" x14ac:dyDescent="0.25">
      <c r="A24" s="1">
        <v>15</v>
      </c>
      <c r="B24" s="10">
        <v>-1.6</v>
      </c>
      <c r="C24" s="2">
        <v>102.7370452880858</v>
      </c>
      <c r="D24" s="3">
        <v>10.436</v>
      </c>
      <c r="E24" s="3">
        <v>1.8406199999999999</v>
      </c>
      <c r="F24" s="3">
        <v>0.245</v>
      </c>
      <c r="G24" s="3">
        <v>0.99128554971695948</v>
      </c>
    </row>
    <row r="25" spans="1:7" ht="15" customHeight="1" x14ac:dyDescent="0.25">
      <c r="A25" s="1">
        <v>16</v>
      </c>
      <c r="B25" s="10">
        <v>-1.7</v>
      </c>
      <c r="C25" s="2">
        <v>107.61022567749018</v>
      </c>
      <c r="D25" s="3">
        <v>10.455</v>
      </c>
      <c r="E25" s="3">
        <v>1.9349810000000001</v>
      </c>
      <c r="F25" s="3">
        <v>0.22800000000000001</v>
      </c>
      <c r="G25" s="3">
        <v>0.99313625757947477</v>
      </c>
    </row>
    <row r="26" spans="1:7" ht="15" customHeight="1" x14ac:dyDescent="0.25">
      <c r="A26" s="1">
        <v>17</v>
      </c>
      <c r="B26" s="10">
        <v>-1.8</v>
      </c>
      <c r="C26" s="2">
        <v>108.01071882247939</v>
      </c>
      <c r="D26" s="3">
        <v>10.404999999999999</v>
      </c>
      <c r="E26" s="3">
        <v>1.930904</v>
      </c>
      <c r="F26" s="3">
        <v>0.24299999999999999</v>
      </c>
      <c r="G26" s="3">
        <v>0.99214364035651126</v>
      </c>
    </row>
    <row r="27" spans="1:7" ht="15" customHeight="1" x14ac:dyDescent="0.25">
      <c r="A27" s="4">
        <v>18</v>
      </c>
      <c r="B27" s="11">
        <v>-1.9</v>
      </c>
      <c r="C27" s="5">
        <v>113.04178714752199</v>
      </c>
      <c r="D27" s="6">
        <v>10.394</v>
      </c>
      <c r="E27" s="6">
        <v>2.0168750000000002</v>
      </c>
      <c r="F27" s="6">
        <v>0.26900000000000002</v>
      </c>
      <c r="G27" s="6">
        <v>0.99124728950539753</v>
      </c>
    </row>
    <row r="28" spans="1:7" ht="15" customHeight="1" x14ac:dyDescent="0.25">
      <c r="A28" s="1">
        <v>19</v>
      </c>
      <c r="B28" s="10">
        <v>-1.8666666666666667</v>
      </c>
      <c r="C28" s="2">
        <v>115.6858658790588</v>
      </c>
      <c r="D28" s="3">
        <v>10.411</v>
      </c>
      <c r="E28" s="3">
        <v>2.067828</v>
      </c>
      <c r="F28" s="3">
        <v>0.27300000000000002</v>
      </c>
      <c r="G28" s="3">
        <v>0.99137461112397585</v>
      </c>
    </row>
    <row r="29" spans="1:7" ht="15" customHeight="1" x14ac:dyDescent="0.25">
      <c r="A29" s="1">
        <v>20</v>
      </c>
      <c r="B29" s="10">
        <v>-1.8333333333333333</v>
      </c>
      <c r="C29" s="2">
        <v>110.314245223999</v>
      </c>
      <c r="D29" s="3">
        <v>10.468999999999999</v>
      </c>
      <c r="E29" s="3">
        <v>1.9846169999999999</v>
      </c>
      <c r="F29" s="3">
        <v>0.247</v>
      </c>
      <c r="G29" s="3">
        <v>0.99231792702030663</v>
      </c>
    </row>
    <row r="30" spans="1:7" ht="15" customHeight="1" x14ac:dyDescent="0.25">
      <c r="A30" s="1">
        <v>21</v>
      </c>
      <c r="B30" s="10">
        <v>-1.8</v>
      </c>
      <c r="C30" s="2">
        <v>111.86510324478161</v>
      </c>
      <c r="D30" s="3">
        <v>10.484</v>
      </c>
      <c r="E30" s="3">
        <v>2.0164520000000001</v>
      </c>
      <c r="F30" s="3">
        <v>0.24299999999999999</v>
      </c>
      <c r="G30" s="3">
        <v>0.99280818528659198</v>
      </c>
    </row>
    <row r="31" spans="1:7" ht="15" customHeight="1" x14ac:dyDescent="0.25">
      <c r="A31" s="1">
        <v>22</v>
      </c>
      <c r="B31" s="10">
        <v>-1.8666666666666667</v>
      </c>
      <c r="C31" s="2">
        <v>106.83854818344119</v>
      </c>
      <c r="D31" s="3">
        <v>10.45</v>
      </c>
      <c r="E31" s="3">
        <v>1.91944</v>
      </c>
      <c r="F31" s="3">
        <v>0.23300000000000001</v>
      </c>
      <c r="G31" s="3">
        <v>0.99272461904715104</v>
      </c>
    </row>
    <row r="32" spans="1:7" ht="15" customHeight="1" x14ac:dyDescent="0.25">
      <c r="A32" s="1">
        <v>23</v>
      </c>
      <c r="B32" s="10">
        <v>-1.9333333333333333</v>
      </c>
      <c r="C32" s="2">
        <v>106.20084762573239</v>
      </c>
      <c r="D32" s="3">
        <v>10.461</v>
      </c>
      <c r="E32" s="3">
        <v>1.9077280000000001</v>
      </c>
      <c r="F32" s="3">
        <v>0.249</v>
      </c>
      <c r="G32" s="3">
        <v>0.99161013561734201</v>
      </c>
    </row>
    <row r="33" spans="1:7" ht="15" customHeight="1" x14ac:dyDescent="0.25">
      <c r="A33" s="1">
        <v>24</v>
      </c>
      <c r="B33" s="10">
        <v>-2</v>
      </c>
      <c r="C33" s="2">
        <v>110.78732013702378</v>
      </c>
      <c r="D33" s="3">
        <v>10.457000000000001</v>
      </c>
      <c r="E33" s="3">
        <v>1.9913270000000001</v>
      </c>
      <c r="F33" s="3">
        <v>0.245</v>
      </c>
      <c r="G33" s="3">
        <v>0.99253107193696699</v>
      </c>
    </row>
    <row r="34" spans="1:7" ht="15" customHeight="1" x14ac:dyDescent="0.25">
      <c r="A34" s="4" t="s">
        <v>4</v>
      </c>
      <c r="B34" s="4">
        <f>MAX(B8:B31)</f>
        <v>-1.6</v>
      </c>
      <c r="C34" s="5">
        <v>115.79820871353138</v>
      </c>
      <c r="D34" s="6">
        <v>10.507</v>
      </c>
      <c r="E34" s="6">
        <v>2.067828</v>
      </c>
      <c r="F34" s="6">
        <v>0.27300000000000002</v>
      </c>
      <c r="G34" s="6">
        <v>0.99909828674481516</v>
      </c>
    </row>
    <row r="35" spans="1:7" x14ac:dyDescent="0.25">
      <c r="A35" s="1" t="s">
        <v>5</v>
      </c>
      <c r="B35" s="1"/>
      <c r="C35" s="1"/>
      <c r="D35" s="1"/>
      <c r="E35" s="1"/>
      <c r="F35" s="1"/>
      <c r="G35" s="1"/>
    </row>
  </sheetData>
  <mergeCells count="6">
    <mergeCell ref="A3:A7"/>
    <mergeCell ref="B3:B7"/>
    <mergeCell ref="C3:G3"/>
    <mergeCell ref="C4:G4"/>
    <mergeCell ref="C5:G5"/>
    <mergeCell ref="C6:G6"/>
  </mergeCells>
  <pageMargins left="0.27777777777777779" right="0.27777777777777779" top="0.27777777777777779" bottom="0.55555555555555558" header="0" footer="0.3"/>
  <pageSetup paperSize="9" orientation="portrait" horizontalDpi="300" verticalDpi="0" copies="0" r:id="rId1"/>
  <headerFooter>
    <oddFooter>&amp;LПрим. (+) приём на шины, (-) отдача с шин&amp;RЩитовая ведомость ПС 683 Ядрошино за 15.12.2021 г.&amp;CСтр.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ПС 483</vt:lpstr>
      <vt:lpstr>ПС 836</vt:lpstr>
      <vt:lpstr>ПС 551</vt:lpstr>
      <vt:lpstr>ПС 683</vt:lpstr>
      <vt:lpstr>'ПС 483'!Заголовки_для_печати</vt:lpstr>
      <vt:lpstr>'ПС 551'!Заголовки_для_печати</vt:lpstr>
      <vt:lpstr>'ПС 683'!Заголовки_для_печати</vt:lpstr>
      <vt:lpstr>'ПС 836'!Заголовки_для_печати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Прибылов Алексей Алексеевич</dc:creator>
  <cp:lastModifiedBy>Савелов Евгений Александрович</cp:lastModifiedBy>
  <dcterms:created xsi:type="dcterms:W3CDTF">2021-12-16T20:21:37Z</dcterms:created>
  <dcterms:modified xsi:type="dcterms:W3CDTF">2022-06-22T07:52:53Z</dcterms:modified>
</cp:coreProperties>
</file>