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40" windowHeight="7335"/>
  </bookViews>
  <sheets>
    <sheet name="Общая информация об организации" sheetId="1" r:id="rId1"/>
    <sheet name="Приложение №2" sheetId="2" r:id="rId2"/>
    <sheet name="Приложение №5" sheetId="3" r:id="rId3"/>
  </sheets>
  <definedNames>
    <definedName name="SAPBEXrevision" hidden="1">1</definedName>
    <definedName name="SAPBEXsysID" hidden="1">"PBW"</definedName>
    <definedName name="SAPBEXwbID" hidden="1">"4DUTA9KSZCMSQ5L8KVTK6NTB7"</definedName>
    <definedName name="TABLE" localSheetId="1">'Приложение №2'!#REF!</definedName>
    <definedName name="_xlnm.Print_Area" localSheetId="1">'Приложение №2'!$A$1:$F$44</definedName>
    <definedName name="_xlnm.Print_Area" localSheetId="2">'Приложение №5'!$A$1:$I$44</definedName>
  </definedNames>
  <calcPr calcId="145621"/>
</workbook>
</file>

<file path=xl/calcChain.xml><?xml version="1.0" encoding="utf-8"?>
<calcChain xmlns="http://schemas.openxmlformats.org/spreadsheetml/2006/main">
  <c r="F37" i="2" l="1"/>
  <c r="F40" i="2" l="1"/>
  <c r="I17" i="3"/>
  <c r="H17" i="3"/>
  <c r="F28" i="2" l="1"/>
  <c r="D40" i="2" l="1"/>
  <c r="E40" i="2"/>
  <c r="E37" i="2"/>
  <c r="D37" i="2"/>
</calcChain>
</file>

<file path=xl/comments1.xml><?xml version="1.0" encoding="utf-8"?>
<comments xmlns="http://schemas.openxmlformats.org/spreadsheetml/2006/main">
  <authors>
    <author>Гавренкова Светлана Васильевна</author>
  </authors>
  <commentList>
    <comment ref="E25" authorId="0">
      <text>
        <r>
          <rPr>
            <b/>
            <sz val="9"/>
            <color indexed="81"/>
            <rFont val="Tahoma"/>
            <family val="2"/>
            <charset val="204"/>
          </rPr>
          <t>Гавренкова Светлана Васильевна:</t>
        </r>
        <r>
          <rPr>
            <sz val="9"/>
            <color indexed="81"/>
            <rFont val="Tahoma"/>
            <family val="2"/>
            <charset val="204"/>
          </rPr>
          <t xml:space="preserve">
утверждено на 2022 год</t>
        </r>
      </text>
    </comment>
  </commentList>
</comments>
</file>

<file path=xl/sharedStrings.xml><?xml version="1.0" encoding="utf-8"?>
<sst xmlns="http://schemas.openxmlformats.org/spreadsheetml/2006/main" count="234" uniqueCount="164">
  <si>
    <t>Общество с ограниченной ответственностью «Загородные Энергосберегающие Системы»</t>
  </si>
  <si>
    <t>ООО «ЗЭС»</t>
  </si>
  <si>
    <t>Приложение № 1</t>
  </si>
  <si>
    <t>Полное наименование</t>
  </si>
  <si>
    <t>Сокращенное наименование</t>
  </si>
  <si>
    <t>Место нахождения</t>
  </si>
  <si>
    <t>109316, г. Москва, Волгоградский проспект, дом 1, строение 1.</t>
  </si>
  <si>
    <t>Фактический адрес</t>
  </si>
  <si>
    <t>ИНН</t>
  </si>
  <si>
    <t>КПП</t>
  </si>
  <si>
    <t>Ф.И.О. руководителя</t>
  </si>
  <si>
    <t>Меняйло Анатолий Васильевич</t>
  </si>
  <si>
    <t>Адрес электронной почты</t>
  </si>
  <si>
    <t>info@z-e-s.ru</t>
  </si>
  <si>
    <t>Контактный телефон</t>
  </si>
  <si>
    <t>Факс</t>
  </si>
  <si>
    <t>Приложение № 2
к предложению о размере цен (тарифов), долгосрочных параметров регулирования</t>
  </si>
  <si>
    <r>
      <t>_____</t>
    </r>
    <r>
      <rPr>
        <vertAlign val="superscript"/>
        <sz val="12"/>
        <rFont val="Times New Roman"/>
        <family val="1"/>
        <charset val="204"/>
      </rPr>
      <t>1</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</si>
  <si>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r>
      <t>_____</t>
    </r>
    <r>
      <rPr>
        <vertAlign val="superscript"/>
        <sz val="12"/>
        <rFont val="Times New Roman"/>
        <family val="1"/>
        <charset val="204"/>
      </rPr>
      <t>3</t>
    </r>
    <r>
      <rPr>
        <sz val="12"/>
        <color indexed="9"/>
        <rFont val="Times New Roman"/>
        <family val="1"/>
        <charset val="204"/>
      </rPr>
      <t>_</t>
    </r>
    <r>
      <rPr>
        <sz val="12"/>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</si>
  <si>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</si>
  <si>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r>
      <t>_____</t>
    </r>
    <r>
      <rPr>
        <vertAlign val="superscript"/>
        <sz val="12"/>
        <rFont val="Times New Roman"/>
        <family val="1"/>
        <charset val="204"/>
      </rPr>
      <t>2</t>
    </r>
    <r>
      <rPr>
        <sz val="12"/>
        <color indexed="9"/>
        <rFont val="Times New Roman"/>
        <family val="1"/>
        <charset val="204"/>
      </rPr>
      <t>_</t>
    </r>
    <r>
      <rPr>
        <sz val="12"/>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</si>
  <si>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charset val="204"/>
      </rPr>
      <t>4</t>
    </r>
    <r>
      <rPr>
        <sz val="12"/>
        <color indexed="9"/>
        <rFont val="Times New Roman"/>
        <family val="1"/>
        <charset val="204"/>
      </rPr>
      <t>_</t>
    </r>
    <r>
      <rPr>
        <sz val="12"/>
        <rFont val="Times New Roman"/>
        <family val="1"/>
        <charset val="204"/>
      </rPr>
      <t>Заполняются коммерческим оператором оптового рынка электрической энергии (мощности).</t>
    </r>
  </si>
  <si>
    <t>ООО "ЗЭС"</t>
  </si>
  <si>
    <t>Московская область</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</si>
  <si>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</si>
  <si>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</si>
  <si>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</si>
  <si>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</si>
  <si>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1</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</si>
  <si>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</si>
  <si>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</si>
  <si>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</si>
  <si>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</si>
  <si>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</si>
  <si>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</si>
  <si>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</si>
  <si>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</si>
  <si>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</si>
  <si>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</si>
  <si>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</si>
  <si>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</si>
  <si>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</si>
  <si>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</si>
  <si>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</si>
  <si>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</si>
  <si>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</si>
  <si>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</si>
  <si>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</si>
  <si>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</si>
  <si>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2</t>
  </si>
  <si>
    <t>МВт</t>
  </si>
  <si>
    <t>3.2.</t>
  </si>
  <si>
    <t>Расчетный объем услуг в части обеспечения надежности 2</t>
  </si>
  <si>
    <t>МВт·ч</t>
  </si>
  <si>
    <t>3.3.</t>
  </si>
  <si>
    <t>Заявленная мощность 3</t>
  </si>
  <si>
    <t>3.4.</t>
  </si>
  <si>
    <t>Объем полезного отпуска электроэнергии - всего 3</t>
  </si>
  <si>
    <t xml:space="preserve">
тыс. кВт·ч</t>
  </si>
  <si>
    <t>3.5.</t>
  </si>
  <si>
    <t>Объем полезного отпуска электроэнергии населению и приравненным к нему категориям потребителей 3</t>
  </si>
  <si>
    <t>тыс. кВт·ч</t>
  </si>
  <si>
    <t>3.6.</t>
  </si>
  <si>
    <t>Норматив потерь электрической энергии (с указанием реквизитов приказа Минэнерго России, которым утверждены нормативы)3</t>
  </si>
  <si>
    <t>Не утверждался</t>
  </si>
  <si>
    <t>3.7.</t>
  </si>
  <si>
    <t>Реквизиты программы энергоэффективности (кем утверждена, дата утверждения, номер приказа)3</t>
  </si>
  <si>
    <t>Программа утверждена генеральным директором, приказ от 25.09.2017 № 16</t>
  </si>
  <si>
    <t>3.8.</t>
  </si>
  <si>
    <t>Суммарный объем производства и потребления электрической энергии участниками оптового рынка электрической энергии 4</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</si>
  <si>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</si>
  <si>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</si>
  <si>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</si>
  <si>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 2, 4; подконтрольные расходы 3 - всего</t>
  </si>
  <si>
    <t>в том числе:</t>
  </si>
  <si>
    <t>оплата труда</t>
  </si>
  <si>
    <t>ремонт основных фондов</t>
  </si>
  <si>
    <t>материальные затраты</t>
  </si>
  <si>
    <t>4.2.</t>
  </si>
  <si>
    <t>Расходы, за исключением указанных в подпункте 4.1 2, 4; неподконтрольные расходы 3 - всего 3</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</si>
  <si>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</si>
  <si>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</si>
  <si>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</si>
  <si>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</si>
  <si>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</si>
  <si>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</si>
  <si>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</si>
  <si>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3</t>
  </si>
  <si>
    <t>у.е.</t>
  </si>
  <si>
    <t>Операционные расходы на условную единицу 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</si>
  <si>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</si>
  <si>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</si>
  <si>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</si>
  <si>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</si>
  <si>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</si>
  <si>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</si>
  <si>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</si>
  <si>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</si>
  <si>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</si>
  <si>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</si>
  <si>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</si>
  <si>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</si>
  <si>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</si>
  <si>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Приложение № 5
к предложению о размере цен (тарифов), долгосрочных параметров регулирования</t>
  </si>
  <si>
    <r>
      <rPr>
        <sz val="12"/>
        <rFont val="Times New Roman"/>
        <family val="1"/>
        <charset val="204"/>
      </rPr>
      <t>*</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</si>
  <si>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</si>
  <si>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</si>
  <si>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</si>
  <si>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</si>
  <si>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</si>
  <si>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</si>
  <si>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</si>
  <si>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</si>
  <si>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</si>
  <si>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</si>
  <si>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</si>
  <si>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</si>
  <si>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</si>
  <si>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</si>
  <si>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</si>
  <si>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</si>
  <si>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</si>
  <si>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</si>
  <si>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</si>
  <si>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</si>
  <si>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</si>
  <si>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</si>
  <si>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</si>
  <si>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</si>
  <si>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</si>
  <si>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</si>
  <si>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</si>
  <si>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</si>
  <si>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</si>
  <si>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</si>
  <si>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</si>
  <si>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</si>
  <si>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</si>
  <si>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</si>
  <si>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</si>
  <si>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</si>
  <si>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</si>
  <si>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</si>
  <si>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</si>
  <si>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</si>
  <si>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</si>
  <si>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</si>
  <si>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</si>
  <si>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</si>
  <si>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</si>
  <si>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</si>
  <si>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</si>
  <si>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</si>
  <si>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</si>
  <si>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</si>
  <si>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</si>
  <si>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</si>
  <si>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</si>
  <si>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</si>
  <si>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Информация раскрываемая ООО "ЗЭС" в соответствии с п. 10 (3)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 января 2004 г. № 24</t>
  </si>
  <si>
    <t xml:space="preserve">8 (495) 363-04-28 </t>
  </si>
  <si>
    <t>ПРЕДЛОЖЕНИЕ о размере цен (тарифов), долгосрочных параметров регулирования (вид цены (тарифа) на 2021-2025 годы</t>
  </si>
  <si>
    <t>Программа от 26.11.2019 с изм-ями, внес-ными Приказом от 10.02.2020 № 2</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</si>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</sst>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_р_._-;\-* #,##0_р_._-;_-* &quot;-&quot;_р_._-;_-@_-"/>
    <numFmt numFmtId="165" formatCode="_-* #,##0.00_р_._-;\-* #,##0.00_р_._-;_-* &quot;-&quot;??_р_._-;_-@_-"/>
    <numFmt numFmtId="166" formatCode="_-* #,##0_р_._-;\-* #,##0_р_._-;_-* &quot;-&quot;??_р_._-;_-@_-"/>
    <numFmt numFmtId="167" formatCode="&quot;$&quot;#,##0_);[Red]\(&quot;$&quot;#,##0\)"/>
    <numFmt numFmtId="168" formatCode="General_)"/>
    <numFmt numFmtId="169" formatCode="#,##0_ ;\-#,##0\ "/>
    <numFmt numFmtId="170" formatCode="#,##0.0_ ;\-#,##0.0\ "/>
    <numFmt numFmtId="171" formatCode="_-* #,##0.0_р_._-;\-* #,##0.0_р_._-;_-* &quot;-&quot;??_р_._-;_-@_-"/>
  </numFmts>
  <fonts count="63">
    <font>
      <sz val="11"/>
      <color theme="1"/>
      <name val="Calibri"/>
      <family val="2"/>
      <scheme val="minor"/>
    </font>
    <font>
      <sz val="11"/>
      <color theme="1"/>
      <name val="Calibri"/>
      <family val="2"/>
      <charset val="204"/>
      <scheme val="minor"/>
    </font>
    <font>
      <sz val="10"/>
      <name val="Arial Cyr"/>
      <charset val="204"/>
    </font>
    <font>
      <b/>
      <sz val="12"/>
      <name val="Times New Roman"/>
      <family val="1"/>
      <charset val="204"/>
    </font>
    <font>
      <sz val="14"/>
      <name val="Times New Roman"/>
      <family val="1"/>
      <charset val="204"/>
    </font>
    <font>
      <sz val="12"/>
      <name val="Times New Roman"/>
      <family val="1"/>
      <charset val="204"/>
    </font>
    <font>
      <u/>
      <sz val="10"/>
      <color theme="10"/>
      <name val="Arial Cyr"/>
      <charset val="204"/>
    </font>
    <font>
      <b/>
      <sz val="14"/>
      <name val="Times New Roman"/>
      <family val="1"/>
      <charset val="204"/>
    </font>
    <font>
      <b/>
      <sz val="16"/>
      <name val="Times New Roman"/>
      <family val="1"/>
      <charset val="204"/>
    </font>
    <font>
      <sz val="12"/>
      <color indexed="9"/>
      <name val="Times New Roman"/>
      <family val="1"/>
      <charset val="204"/>
    </font>
    <font>
      <vertAlign val="superscript"/>
      <sz val="12"/>
      <name val="Times New Roman"/>
      <family val="1"/>
      <charset val="204"/>
    </font>
    <font>
      <b/>
      <i/>
      <sz val="16"/>
      <name val="Times New Roman"/>
      <family val="1"/>
      <charset val="204"/>
    </font>
    <font>
      <sz val="12"/>
      <color theme="1"/>
      <name val="Times New Roman"/>
      <family val="1"/>
      <charset val="204"/>
    </font>
    <font>
      <sz val="12"/>
      <color rgb="FFFF0000"/>
      <name val="Times New Roman"/>
      <family val="1"/>
      <charset val="204"/>
    </font>
    <font>
      <i/>
      <sz val="12"/>
      <name val="Times New Roman"/>
      <family val="1"/>
      <charset val="204"/>
    </font>
    <font>
      <sz val="11"/>
      <color indexed="8"/>
      <name val="Calibri"/>
      <family val="2"/>
      <charset val="204"/>
    </font>
    <font>
      <sz val="12"/>
      <color indexed="8"/>
      <name val="Times New Roman"/>
      <family val="1"/>
      <charset val="204"/>
    </font>
    <font>
      <sz val="11"/>
      <color indexed="8"/>
      <name val="Times New Roman"/>
      <family val="1"/>
      <charset val="204"/>
    </font>
    <font>
      <sz val="11"/>
      <color theme="1"/>
      <name val="Calibri"/>
      <family val="2"/>
      <scheme val="minor"/>
    </font>
    <font>
      <sz val="11"/>
      <name val="Times New Roman"/>
      <family val="1"/>
      <charset val="204"/>
    </font>
    <font>
      <vertAlign val="superscript"/>
      <sz val="11"/>
      <color indexed="8"/>
      <name val="Times New Roman"/>
      <family val="1"/>
      <charset val="204"/>
    </font>
    <font>
      <b/>
      <sz val="12"/>
      <color theme="1"/>
      <name val="Times New Roman"/>
      <family val="1"/>
      <charset val="204"/>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sz val="10"/>
      <name val="MS Sans Serif"/>
      <family val="2"/>
      <charset val="204"/>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9"/>
      <name val="Tahoma"/>
      <family val="2"/>
      <charset val="204"/>
    </font>
    <font>
      <sz val="8"/>
      <name val="Helv"/>
      <charset val="204"/>
    </font>
    <font>
      <sz val="10"/>
      <name val="Arial"/>
      <family val="2"/>
      <charset val="204"/>
    </font>
    <font>
      <b/>
      <sz val="11"/>
      <color indexed="63"/>
      <name val="Calibri"/>
      <family val="2"/>
    </font>
    <font>
      <sz val="8"/>
      <name val="Helv"/>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18"/>
      <color indexed="62"/>
      <name val="Cambria"/>
      <family val="2"/>
    </font>
    <font>
      <b/>
      <sz val="11"/>
      <color indexed="8"/>
      <name val="Calibri"/>
      <family val="2"/>
    </font>
    <font>
      <sz val="11"/>
      <color indexed="10"/>
      <name val="Calibri"/>
      <family val="2"/>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b/>
      <sz val="12"/>
      <name val="Arial"/>
      <family val="2"/>
      <charset val="204"/>
    </font>
    <font>
      <b/>
      <sz val="14"/>
      <name val="Arial"/>
      <family val="2"/>
      <charset val="204"/>
    </font>
    <font>
      <sz val="12"/>
      <name val="Arial"/>
      <family val="2"/>
      <charset val="204"/>
    </font>
    <font>
      <sz val="14"/>
      <color theme="1"/>
      <name val="Times New Roman"/>
      <family val="2"/>
      <charset val="204"/>
    </font>
    <font>
      <sz val="10"/>
      <name val="Helv"/>
    </font>
    <font>
      <sz val="10"/>
      <name val="NTHarmonica"/>
    </font>
    <font>
      <sz val="9"/>
      <color indexed="81"/>
      <name val="Tahoma"/>
      <family val="2"/>
      <charset val="204"/>
    </font>
    <font>
      <b/>
      <sz val="9"/>
      <color indexed="81"/>
      <name val="Tahoma"/>
      <family val="2"/>
      <charset val="204"/>
    </font>
  </fonts>
  <fills count="4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29"/>
      </patternFill>
    </fill>
    <fill>
      <patternFill patternType="solid">
        <fgColor indexed="26"/>
      </patternFill>
    </fill>
    <fill>
      <patternFill patternType="solid">
        <fgColor indexed="35"/>
      </patternFill>
    </fill>
    <fill>
      <patternFill patternType="solid">
        <fgColor indexed="45"/>
      </patternFill>
    </fill>
    <fill>
      <patternFill patternType="solid">
        <fgColor indexed="55"/>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4"/>
      </patternFill>
    </fill>
    <fill>
      <patternFill patternType="solid">
        <fgColor indexed="51"/>
      </patternFill>
    </fill>
    <fill>
      <patternFill patternType="solid">
        <fgColor indexed="46"/>
      </patternFill>
    </fill>
    <fill>
      <patternFill patternType="solid">
        <fgColor indexed="23"/>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hair">
        <color indexed="64"/>
      </left>
      <right/>
      <top style="hair">
        <color indexed="64"/>
      </top>
      <bottom style="hair">
        <color indexed="9"/>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17">
    <xf numFmtId="0" fontId="0" fillId="0" borderId="0"/>
    <xf numFmtId="0" fontId="2" fillId="0" borderId="0"/>
    <xf numFmtId="0" fontId="6" fillId="0" borderId="0" applyNumberFormat="0" applyFill="0" applyBorder="0" applyAlignment="0" applyProtection="0"/>
    <xf numFmtId="0" fontId="2" fillId="0" borderId="0"/>
    <xf numFmtId="165" fontId="2" fillId="0" borderId="0" applyFont="0" applyFill="0" applyBorder="0" applyAlignment="0" applyProtection="0"/>
    <xf numFmtId="0" fontId="15" fillId="0" borderId="0"/>
    <xf numFmtId="0" fontId="2" fillId="0" borderId="0"/>
    <xf numFmtId="9" fontId="2" fillId="0" borderId="0" applyFont="0" applyFill="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4"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8"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5" fillId="6" borderId="41" applyNumberFormat="0" applyAlignment="0" applyProtection="0"/>
    <xf numFmtId="0" fontId="26" fillId="17" borderId="42" applyNumberFormat="0" applyAlignment="0" applyProtection="0"/>
    <xf numFmtId="167" fontId="27" fillId="0" borderId="0" applyFont="0" applyFill="0" applyBorder="0" applyAlignment="0" applyProtection="0"/>
    <xf numFmtId="0" fontId="28" fillId="0" borderId="0" applyNumberFormat="0" applyFill="0" applyBorder="0" applyAlignment="0" applyProtection="0"/>
    <xf numFmtId="0" fontId="29" fillId="18" borderId="0" applyNumberFormat="0" applyBorder="0" applyAlignment="0" applyProtection="0"/>
    <xf numFmtId="0" fontId="30" fillId="0" borderId="43" applyNumberFormat="0" applyFill="0" applyAlignment="0" applyProtection="0"/>
    <xf numFmtId="0" fontId="31" fillId="0" borderId="44" applyNumberFormat="0" applyFill="0" applyAlignment="0" applyProtection="0"/>
    <xf numFmtId="0" fontId="32" fillId="0" borderId="45" applyNumberFormat="0" applyFill="0" applyAlignment="0" applyProtection="0"/>
    <xf numFmtId="0" fontId="32" fillId="0" borderId="0" applyNumberFormat="0" applyFill="0" applyBorder="0" applyAlignment="0" applyProtection="0"/>
    <xf numFmtId="0" fontId="33" fillId="11" borderId="41" applyNumberFormat="0" applyAlignment="0" applyProtection="0"/>
    <xf numFmtId="0" fontId="34" fillId="0" borderId="46" applyNumberFormat="0" applyFill="0" applyAlignment="0" applyProtection="0"/>
    <xf numFmtId="0" fontId="35" fillId="19" borderId="0" applyNumberFormat="0" applyBorder="0" applyAlignment="0" applyProtection="0"/>
    <xf numFmtId="49" fontId="36" fillId="0" borderId="0" applyBorder="0">
      <alignment vertical="top"/>
    </xf>
    <xf numFmtId="0" fontId="37" fillId="0" borderId="0"/>
    <xf numFmtId="0" fontId="38" fillId="5" borderId="41" applyNumberFormat="0" applyFont="0" applyAlignment="0" applyProtection="0"/>
    <xf numFmtId="0" fontId="39" fillId="6" borderId="47" applyNumberFormat="0" applyAlignment="0" applyProtection="0"/>
    <xf numFmtId="0" fontId="40" fillId="0" borderId="0" applyNumberFormat="0">
      <alignment horizontal="left"/>
    </xf>
    <xf numFmtId="4" fontId="41" fillId="20" borderId="47" applyNumberFormat="0" applyProtection="0">
      <alignment vertical="center"/>
    </xf>
    <xf numFmtId="4" fontId="42" fillId="20" borderId="47" applyNumberFormat="0" applyProtection="0">
      <alignment vertical="center"/>
    </xf>
    <xf numFmtId="4" fontId="41" fillId="20" borderId="47" applyNumberFormat="0" applyProtection="0">
      <alignment horizontal="left" vertical="center" indent="1"/>
    </xf>
    <xf numFmtId="4" fontId="41" fillId="20" borderId="47" applyNumberFormat="0" applyProtection="0">
      <alignment horizontal="left" vertical="center" indent="1"/>
    </xf>
    <xf numFmtId="0" fontId="38" fillId="21" borderId="47" applyNumberFormat="0" applyProtection="0">
      <alignment horizontal="left" vertical="center" indent="1"/>
    </xf>
    <xf numFmtId="4" fontId="41" fillId="22" borderId="47" applyNumberFormat="0" applyProtection="0">
      <alignment horizontal="right" vertical="center"/>
    </xf>
    <xf numFmtId="4" fontId="41" fillId="23" borderId="47" applyNumberFormat="0" applyProtection="0">
      <alignment horizontal="right" vertical="center"/>
    </xf>
    <xf numFmtId="4" fontId="41" fillId="24" borderId="47" applyNumberFormat="0" applyProtection="0">
      <alignment horizontal="right" vertical="center"/>
    </xf>
    <xf numFmtId="4" fontId="41" fillId="25" borderId="47" applyNumberFormat="0" applyProtection="0">
      <alignment horizontal="right" vertical="center"/>
    </xf>
    <xf numFmtId="4" fontId="41" fillId="26" borderId="47" applyNumberFormat="0" applyProtection="0">
      <alignment horizontal="right" vertical="center"/>
    </xf>
    <xf numFmtId="4" fontId="41" fillId="27" borderId="47" applyNumberFormat="0" applyProtection="0">
      <alignment horizontal="right" vertical="center"/>
    </xf>
    <xf numFmtId="4" fontId="41" fillId="28" borderId="47" applyNumberFormat="0" applyProtection="0">
      <alignment horizontal="right" vertical="center"/>
    </xf>
    <xf numFmtId="4" fontId="41" fillId="29" borderId="47" applyNumberFormat="0" applyProtection="0">
      <alignment horizontal="right" vertical="center"/>
    </xf>
    <xf numFmtId="4" fontId="41" fillId="30" borderId="47" applyNumberFormat="0" applyProtection="0">
      <alignment horizontal="right" vertical="center"/>
    </xf>
    <xf numFmtId="4" fontId="43" fillId="31" borderId="47" applyNumberFormat="0" applyProtection="0">
      <alignment horizontal="left" vertical="center" indent="1"/>
    </xf>
    <xf numFmtId="4" fontId="41" fillId="32" borderId="48" applyNumberFormat="0" applyProtection="0">
      <alignment horizontal="left" vertical="center" indent="1"/>
    </xf>
    <xf numFmtId="4" fontId="44" fillId="33" borderId="0" applyNumberFormat="0" applyProtection="0">
      <alignment horizontal="left" vertical="center" indent="1"/>
    </xf>
    <xf numFmtId="0" fontId="38" fillId="21" borderId="47" applyNumberFormat="0" applyProtection="0">
      <alignment horizontal="left" vertical="center" indent="1"/>
    </xf>
    <xf numFmtId="4" fontId="45" fillId="32" borderId="47" applyNumberFormat="0" applyProtection="0">
      <alignment horizontal="left" vertical="center" indent="1"/>
    </xf>
    <xf numFmtId="4" fontId="45" fillId="34" borderId="47" applyNumberFormat="0" applyProtection="0">
      <alignment horizontal="left" vertical="center" indent="1"/>
    </xf>
    <xf numFmtId="0" fontId="38" fillId="34" borderId="47" applyNumberFormat="0" applyProtection="0">
      <alignment horizontal="left" vertical="center" indent="1"/>
    </xf>
    <xf numFmtId="0" fontId="38" fillId="34" borderId="47" applyNumberFormat="0" applyProtection="0">
      <alignment horizontal="left" vertical="center" indent="1"/>
    </xf>
    <xf numFmtId="0" fontId="38" fillId="35" borderId="47" applyNumberFormat="0" applyProtection="0">
      <alignment horizontal="left" vertical="center" indent="1"/>
    </xf>
    <xf numFmtId="0" fontId="38" fillId="35" borderId="47" applyNumberFormat="0" applyProtection="0">
      <alignment horizontal="left" vertical="center" indent="1"/>
    </xf>
    <xf numFmtId="0" fontId="38" fillId="36" borderId="47" applyNumberFormat="0" applyProtection="0">
      <alignment horizontal="left" vertical="center" indent="1"/>
    </xf>
    <xf numFmtId="0" fontId="38" fillId="36" borderId="47" applyNumberFormat="0" applyProtection="0">
      <alignment horizontal="left" vertical="center" indent="1"/>
    </xf>
    <xf numFmtId="0" fontId="38" fillId="21" borderId="47" applyNumberFormat="0" applyProtection="0">
      <alignment horizontal="left" vertical="center" indent="1"/>
    </xf>
    <xf numFmtId="0" fontId="38" fillId="21" borderId="47" applyNumberFormat="0" applyProtection="0">
      <alignment horizontal="left" vertical="center" indent="1"/>
    </xf>
    <xf numFmtId="4" fontId="41" fillId="37" borderId="47" applyNumberFormat="0" applyProtection="0">
      <alignment vertical="center"/>
    </xf>
    <xf numFmtId="4" fontId="42" fillId="37" borderId="47" applyNumberFormat="0" applyProtection="0">
      <alignment vertical="center"/>
    </xf>
    <xf numFmtId="4" fontId="41" fillId="37" borderId="47" applyNumberFormat="0" applyProtection="0">
      <alignment horizontal="left" vertical="center" indent="1"/>
    </xf>
    <xf numFmtId="4" fontId="41" fillId="37" borderId="47" applyNumberFormat="0" applyProtection="0">
      <alignment horizontal="left" vertical="center" indent="1"/>
    </xf>
    <xf numFmtId="4" fontId="41" fillId="32" borderId="47" applyNumberFormat="0" applyProtection="0">
      <alignment horizontal="right" vertical="center"/>
    </xf>
    <xf numFmtId="4" fontId="42" fillId="32" borderId="47" applyNumberFormat="0" applyProtection="0">
      <alignment horizontal="right" vertical="center"/>
    </xf>
    <xf numFmtId="0" fontId="38" fillId="21" borderId="47" applyNumberFormat="0" applyProtection="0">
      <alignment horizontal="left" vertical="center" indent="1"/>
    </xf>
    <xf numFmtId="0" fontId="38" fillId="21" borderId="47" applyNumberFormat="0" applyProtection="0">
      <alignment horizontal="left" vertical="center" indent="1"/>
    </xf>
    <xf numFmtId="0" fontId="46" fillId="0" borderId="0"/>
    <xf numFmtId="4" fontId="47" fillId="32" borderId="47" applyNumberFormat="0" applyProtection="0">
      <alignment horizontal="right" vertical="center"/>
    </xf>
    <xf numFmtId="0" fontId="48" fillId="0" borderId="0" applyNumberFormat="0" applyFill="0" applyBorder="0" applyAlignment="0" applyProtection="0"/>
    <xf numFmtId="0" fontId="49" fillId="0" borderId="49" applyNumberFormat="0" applyFill="0" applyAlignment="0" applyProtection="0"/>
    <xf numFmtId="0" fontId="50" fillId="0" borderId="0" applyNumberFormat="0" applyFill="0" applyBorder="0" applyAlignment="0" applyProtection="0"/>
    <xf numFmtId="168" fontId="51" fillId="0" borderId="50">
      <protection locked="0"/>
    </xf>
    <xf numFmtId="0" fontId="52" fillId="0" borderId="0" applyBorder="0">
      <alignment horizontal="center" vertical="center" wrapText="1"/>
    </xf>
    <xf numFmtId="0" fontId="53" fillId="0" borderId="36" applyBorder="0">
      <alignment horizontal="center" vertical="center" wrapText="1"/>
    </xf>
    <xf numFmtId="168" fontId="54" fillId="38" borderId="50"/>
    <xf numFmtId="4" fontId="36" fillId="20" borderId="8" applyBorder="0">
      <alignment horizontal="right"/>
    </xf>
    <xf numFmtId="0" fontId="55" fillId="0" borderId="0">
      <alignment horizontal="center" vertical="top" wrapText="1"/>
    </xf>
    <xf numFmtId="0" fontId="56" fillId="0" borderId="0">
      <alignment horizontal="centerContinuous" vertical="center" wrapText="1"/>
    </xf>
    <xf numFmtId="0" fontId="57" fillId="39" borderId="0" applyFill="0">
      <alignment wrapText="1"/>
    </xf>
    <xf numFmtId="49" fontId="36" fillId="0" borderId="0" applyBorder="0">
      <alignment vertical="top"/>
    </xf>
    <xf numFmtId="0" fontId="18" fillId="0" borderId="0"/>
    <xf numFmtId="49" fontId="36" fillId="0" borderId="0" applyBorder="0">
      <alignment vertical="top"/>
    </xf>
    <xf numFmtId="0" fontId="18" fillId="0" borderId="0"/>
    <xf numFmtId="0" fontId="1" fillId="0" borderId="0"/>
    <xf numFmtId="0" fontId="58" fillId="0" borderId="0"/>
    <xf numFmtId="0" fontId="1" fillId="0" borderId="0"/>
    <xf numFmtId="0" fontId="1" fillId="0" borderId="0"/>
    <xf numFmtId="9" fontId="1" fillId="0" borderId="0" applyFont="0" applyFill="0" applyBorder="0" applyAlignment="0" applyProtection="0"/>
    <xf numFmtId="0" fontId="59" fillId="0" borderId="0"/>
    <xf numFmtId="49" fontId="57" fillId="0" borderId="0">
      <alignment horizontal="center"/>
    </xf>
    <xf numFmtId="164" fontId="60" fillId="0" borderId="0" applyFont="0" applyFill="0" applyBorder="0" applyAlignment="0" applyProtection="0"/>
    <xf numFmtId="165" fontId="60"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4" fontId="36" fillId="39" borderId="0" applyBorder="0">
      <alignment horizontal="right"/>
    </xf>
    <xf numFmtId="4" fontId="36" fillId="40" borderId="4" applyBorder="0">
      <alignment horizontal="right"/>
    </xf>
    <xf numFmtId="4" fontId="36" fillId="39" borderId="8" applyFont="0" applyBorder="0">
      <alignment horizontal="right"/>
    </xf>
  </cellStyleXfs>
  <cellXfs count="148">
    <xf numFmtId="0" fontId="0" fillId="0" borderId="0" xfId="0"/>
    <xf numFmtId="0" fontId="4" fillId="0" borderId="0" xfId="1" applyFont="1"/>
    <xf numFmtId="0" fontId="3" fillId="0" borderId="4" xfId="1" applyFont="1" applyBorder="1"/>
    <xf numFmtId="0" fontId="3" fillId="0" borderId="7" xfId="1" applyFont="1" applyBorder="1"/>
    <xf numFmtId="0" fontId="7" fillId="0" borderId="7" xfId="1" applyFont="1" applyBorder="1"/>
    <xf numFmtId="0" fontId="7" fillId="0" borderId="10" xfId="1" applyFont="1" applyBorder="1"/>
    <xf numFmtId="0" fontId="5" fillId="0" borderId="0" xfId="1" applyFont="1"/>
    <xf numFmtId="0" fontId="5" fillId="0" borderId="0" xfId="3" applyFont="1" applyFill="1"/>
    <xf numFmtId="0" fontId="9" fillId="0" borderId="25" xfId="3" applyFont="1" applyFill="1" applyBorder="1" applyAlignment="1">
      <alignment horizontal="left" vertical="top" wrapText="1"/>
    </xf>
    <xf numFmtId="0" fontId="9" fillId="0" borderId="26" xfId="3" applyFont="1" applyFill="1" applyBorder="1" applyAlignment="1">
      <alignment horizontal="left" vertical="top" wrapText="1"/>
    </xf>
    <xf numFmtId="0" fontId="9" fillId="0" borderId="27" xfId="3" applyFont="1" applyFill="1" applyBorder="1" applyAlignment="1">
      <alignment horizontal="left" vertical="top" wrapText="1"/>
    </xf>
    <xf numFmtId="0" fontId="9" fillId="0" borderId="0" xfId="3" applyFont="1" applyFill="1" applyBorder="1" applyAlignment="1">
      <alignment horizontal="left" vertical="top" wrapText="1"/>
    </xf>
    <xf numFmtId="0" fontId="5" fillId="0" borderId="28" xfId="3" applyFont="1" applyFill="1" applyBorder="1" applyAlignment="1">
      <alignment horizontal="center" vertical="center" wrapText="1"/>
    </xf>
    <xf numFmtId="0" fontId="5" fillId="0" borderId="29" xfId="3" applyFont="1" applyFill="1" applyBorder="1" applyAlignment="1">
      <alignment horizontal="center" vertical="center" wrapText="1"/>
    </xf>
    <xf numFmtId="0" fontId="5" fillId="0" borderId="30" xfId="3" applyFont="1" applyFill="1" applyBorder="1" applyAlignment="1">
      <alignment horizontal="center" vertical="center" wrapText="1"/>
    </xf>
    <xf numFmtId="0" fontId="5" fillId="0" borderId="31" xfId="3" applyFont="1" applyFill="1" applyBorder="1" applyAlignment="1">
      <alignment horizontal="center" vertical="top" wrapText="1"/>
    </xf>
    <xf numFmtId="0" fontId="5" fillId="0" borderId="32" xfId="3" applyFont="1" applyFill="1" applyBorder="1" applyAlignment="1">
      <alignment horizontal="left" vertical="top" wrapText="1"/>
    </xf>
    <xf numFmtId="0" fontId="5" fillId="0" borderId="32" xfId="3" applyFont="1" applyFill="1" applyBorder="1" applyAlignment="1">
      <alignment horizontal="center" vertical="top" wrapText="1"/>
    </xf>
    <xf numFmtId="166" fontId="5" fillId="0" borderId="8" xfId="4" applyNumberFormat="1" applyFont="1" applyFill="1" applyBorder="1" applyAlignment="1">
      <alignment horizontal="center" vertical="top"/>
    </xf>
    <xf numFmtId="0" fontId="5" fillId="0" borderId="7" xfId="3" applyFont="1" applyFill="1" applyBorder="1" applyAlignment="1">
      <alignment horizontal="center" vertical="top" wrapText="1"/>
    </xf>
    <xf numFmtId="0" fontId="5" fillId="0" borderId="8" xfId="3" applyFont="1" applyFill="1" applyBorder="1" applyAlignment="1">
      <alignment horizontal="left" vertical="top" wrapText="1"/>
    </xf>
    <xf numFmtId="0" fontId="5" fillId="0" borderId="8" xfId="3" applyFont="1" applyFill="1" applyBorder="1" applyAlignment="1">
      <alignment horizontal="center" vertical="top" wrapText="1"/>
    </xf>
    <xf numFmtId="165" fontId="5" fillId="0" borderId="8" xfId="4" applyFont="1" applyFill="1" applyBorder="1" applyAlignment="1">
      <alignment horizontal="center" vertical="top"/>
    </xf>
    <xf numFmtId="165" fontId="5" fillId="0" borderId="8" xfId="4" applyFont="1" applyFill="1" applyBorder="1" applyAlignment="1">
      <alignment horizontal="right" vertical="top"/>
    </xf>
    <xf numFmtId="0" fontId="5" fillId="0" borderId="7" xfId="3" applyFont="1" applyFill="1" applyBorder="1" applyAlignment="1">
      <alignment horizontal="center" wrapText="1"/>
    </xf>
    <xf numFmtId="0" fontId="5" fillId="0" borderId="8" xfId="3" applyFont="1" applyFill="1" applyBorder="1" applyAlignment="1">
      <alignment horizontal="left" wrapText="1"/>
    </xf>
    <xf numFmtId="0" fontId="5" fillId="0" borderId="8" xfId="3" applyFont="1" applyFill="1" applyBorder="1" applyAlignment="1">
      <alignment horizontal="center" wrapText="1"/>
    </xf>
    <xf numFmtId="165" fontId="5" fillId="0" borderId="8" xfId="4" applyFont="1" applyFill="1" applyBorder="1" applyAlignment="1">
      <alignment horizontal="center" vertical="center" wrapText="1"/>
    </xf>
    <xf numFmtId="166" fontId="5" fillId="0" borderId="8" xfId="4" applyNumberFormat="1" applyFont="1" applyFill="1" applyBorder="1" applyAlignment="1">
      <alignment horizontal="center" vertical="center" wrapText="1"/>
    </xf>
    <xf numFmtId="0" fontId="5" fillId="0" borderId="8" xfId="3" applyFont="1" applyFill="1" applyBorder="1" applyAlignment="1">
      <alignment horizontal="center" vertical="center" wrapText="1"/>
    </xf>
    <xf numFmtId="166" fontId="12" fillId="0" borderId="8" xfId="4" applyNumberFormat="1" applyFont="1" applyFill="1" applyBorder="1" applyAlignment="1">
      <alignment horizontal="center" vertical="center" wrapText="1"/>
    </xf>
    <xf numFmtId="166" fontId="13" fillId="0" borderId="8" xfId="4" applyNumberFormat="1" applyFont="1" applyFill="1" applyBorder="1" applyAlignment="1">
      <alignment horizontal="center" vertical="center" wrapText="1"/>
    </xf>
    <xf numFmtId="166" fontId="5" fillId="0" borderId="8" xfId="4" applyNumberFormat="1" applyFont="1" applyFill="1" applyBorder="1" applyAlignment="1">
      <alignment horizontal="right" vertical="center"/>
    </xf>
    <xf numFmtId="0" fontId="14" fillId="0" borderId="8" xfId="3" applyFont="1" applyFill="1" applyBorder="1" applyAlignment="1">
      <alignment horizontal="left" vertical="top" wrapText="1"/>
    </xf>
    <xf numFmtId="0" fontId="5" fillId="0" borderId="10" xfId="3" applyFont="1" applyFill="1" applyBorder="1" applyAlignment="1">
      <alignment horizontal="center" vertical="top" wrapText="1"/>
    </xf>
    <xf numFmtId="0" fontId="5" fillId="0" borderId="11" xfId="3" applyFont="1" applyFill="1" applyBorder="1" applyAlignment="1">
      <alignment horizontal="left" vertical="top" wrapText="1"/>
    </xf>
    <xf numFmtId="0" fontId="5" fillId="0" borderId="11" xfId="3" applyFont="1" applyFill="1" applyBorder="1" applyAlignment="1">
      <alignment horizontal="center" vertical="top" wrapText="1"/>
    </xf>
    <xf numFmtId="165" fontId="5" fillId="0" borderId="0" xfId="3" applyNumberFormat="1" applyFont="1" applyFill="1"/>
    <xf numFmtId="0" fontId="2" fillId="0" borderId="0" xfId="3"/>
    <xf numFmtId="0" fontId="9" fillId="0" borderId="33" xfId="3" applyFont="1" applyBorder="1" applyAlignment="1">
      <alignment horizontal="left" vertical="center" wrapText="1"/>
    </xf>
    <xf numFmtId="0" fontId="16" fillId="2" borderId="8" xfId="5" applyFont="1" applyFill="1" applyBorder="1" applyAlignment="1">
      <alignment horizontal="center" vertical="center" wrapText="1"/>
    </xf>
    <xf numFmtId="0" fontId="16" fillId="2" borderId="9" xfId="5" applyFont="1" applyFill="1" applyBorder="1" applyAlignment="1">
      <alignment horizontal="center" vertical="center" wrapText="1"/>
    </xf>
    <xf numFmtId="0" fontId="16" fillId="2" borderId="7" xfId="5" applyFont="1" applyFill="1" applyBorder="1" applyAlignment="1">
      <alignment horizontal="center" vertical="top" wrapText="1"/>
    </xf>
    <xf numFmtId="0" fontId="16" fillId="2" borderId="8" xfId="5" applyFont="1" applyFill="1" applyBorder="1" applyAlignment="1">
      <alignment horizontal="left" vertical="top" wrapText="1"/>
    </xf>
    <xf numFmtId="0" fontId="16" fillId="2" borderId="8" xfId="5" applyFont="1" applyFill="1" applyBorder="1" applyAlignment="1">
      <alignment horizontal="center" vertical="top" wrapText="1"/>
    </xf>
    <xf numFmtId="0" fontId="16" fillId="2" borderId="8" xfId="5" applyFont="1" applyFill="1" applyBorder="1" applyAlignment="1">
      <alignment horizontal="center" vertical="top"/>
    </xf>
    <xf numFmtId="0" fontId="16" fillId="2" borderId="9" xfId="5" applyFont="1" applyFill="1" applyBorder="1" applyAlignment="1">
      <alignment horizontal="center" vertical="top"/>
    </xf>
    <xf numFmtId="165" fontId="16" fillId="2" borderId="8" xfId="4" applyFont="1" applyFill="1" applyBorder="1" applyAlignment="1">
      <alignment horizontal="right" vertical="top"/>
    </xf>
    <xf numFmtId="165" fontId="16" fillId="2" borderId="9" xfId="4" applyFont="1" applyFill="1" applyBorder="1" applyAlignment="1">
      <alignment horizontal="right" vertical="top"/>
    </xf>
    <xf numFmtId="0" fontId="17" fillId="0" borderId="8" xfId="5" applyFont="1" applyBorder="1" applyAlignment="1">
      <alignment horizontal="center" vertical="top" wrapText="1"/>
    </xf>
    <xf numFmtId="0" fontId="17" fillId="0" borderId="8" xfId="5" applyFont="1" applyBorder="1" applyAlignment="1">
      <alignment horizontal="left" vertical="top" wrapText="1"/>
    </xf>
    <xf numFmtId="0" fontId="17" fillId="0" borderId="8" xfId="5" applyFont="1" applyBorder="1" applyAlignment="1">
      <alignment horizontal="center" vertical="top"/>
    </xf>
    <xf numFmtId="0" fontId="19" fillId="0" borderId="0" xfId="0" applyFont="1" applyAlignment="1">
      <alignment vertical="top"/>
    </xf>
    <xf numFmtId="0" fontId="2" fillId="2" borderId="0" xfId="3" applyFill="1"/>
    <xf numFmtId="166" fontId="5" fillId="0" borderId="5" xfId="4" applyNumberFormat="1" applyFont="1" applyFill="1" applyBorder="1" applyAlignment="1">
      <alignment horizontal="center" vertical="top"/>
    </xf>
    <xf numFmtId="169" fontId="5" fillId="0" borderId="8" xfId="4" applyNumberFormat="1" applyFont="1" applyFill="1" applyBorder="1" applyAlignment="1">
      <alignment horizontal="center" vertical="center"/>
    </xf>
    <xf numFmtId="170" fontId="5" fillId="0" borderId="8" xfId="4" applyNumberFormat="1" applyFont="1" applyFill="1" applyBorder="1" applyAlignment="1">
      <alignment horizontal="center" vertical="center"/>
    </xf>
    <xf numFmtId="0" fontId="17" fillId="0" borderId="32" xfId="5" applyFont="1" applyBorder="1" applyAlignment="1">
      <alignment horizontal="center" vertical="top" wrapText="1"/>
    </xf>
    <xf numFmtId="0" fontId="17" fillId="0" borderId="32" xfId="5" applyFont="1" applyBorder="1" applyAlignment="1">
      <alignment horizontal="left" vertical="top" wrapText="1"/>
    </xf>
    <xf numFmtId="165" fontId="16" fillId="2" borderId="32" xfId="4" applyFont="1" applyFill="1" applyBorder="1" applyAlignment="1">
      <alignment horizontal="right" vertical="top"/>
    </xf>
    <xf numFmtId="0" fontId="17" fillId="0" borderId="32" xfId="5" applyFont="1" applyBorder="1" applyAlignment="1">
      <alignment horizontal="center" vertical="top"/>
    </xf>
    <xf numFmtId="0" fontId="16" fillId="2" borderId="10" xfId="5" applyFont="1" applyFill="1" applyBorder="1" applyAlignment="1">
      <alignment horizontal="center" vertical="top" wrapText="1"/>
    </xf>
    <xf numFmtId="0" fontId="16" fillId="2" borderId="11" xfId="5" applyFont="1" applyFill="1" applyBorder="1" applyAlignment="1">
      <alignment horizontal="left" vertical="top" wrapText="1"/>
    </xf>
    <xf numFmtId="0" fontId="16" fillId="2" borderId="11" xfId="5" applyFont="1" applyFill="1" applyBorder="1" applyAlignment="1">
      <alignment horizontal="center" vertical="top" wrapText="1"/>
    </xf>
    <xf numFmtId="165" fontId="16" fillId="2" borderId="11" xfId="4" applyFont="1" applyFill="1" applyBorder="1" applyAlignment="1">
      <alignment horizontal="right" vertical="top"/>
    </xf>
    <xf numFmtId="166" fontId="12" fillId="0" borderId="8" xfId="4" applyNumberFormat="1" applyFont="1" applyFill="1" applyBorder="1" applyAlignment="1">
      <alignment horizontal="right" vertical="center" wrapText="1"/>
    </xf>
    <xf numFmtId="166" fontId="5" fillId="0" borderId="8" xfId="4" applyNumberFormat="1" applyFont="1" applyFill="1" applyBorder="1" applyAlignment="1">
      <alignment horizontal="right" vertical="center" wrapText="1"/>
    </xf>
    <xf numFmtId="170" fontId="5" fillId="0" borderId="8" xfId="4" applyNumberFormat="1" applyFont="1" applyFill="1" applyBorder="1" applyAlignment="1">
      <alignment horizontal="right" vertical="center"/>
    </xf>
    <xf numFmtId="165" fontId="5" fillId="0" borderId="8" xfId="4" applyFont="1" applyFill="1" applyBorder="1" applyAlignment="1">
      <alignment horizontal="right" vertical="center" wrapText="1"/>
    </xf>
    <xf numFmtId="165" fontId="13" fillId="0" borderId="8" xfId="4" applyFont="1" applyFill="1" applyBorder="1" applyAlignment="1">
      <alignment horizontal="right" vertical="center" wrapText="1"/>
    </xf>
    <xf numFmtId="0" fontId="5" fillId="0" borderId="8" xfId="3" applyFont="1" applyFill="1" applyBorder="1" applyAlignment="1">
      <alignment horizontal="right" vertical="center" wrapText="1"/>
    </xf>
    <xf numFmtId="165" fontId="5" fillId="0" borderId="11" xfId="4" applyFont="1" applyFill="1" applyBorder="1" applyAlignment="1">
      <alignment horizontal="right" vertical="center" wrapText="1"/>
    </xf>
    <xf numFmtId="170" fontId="5" fillId="0" borderId="11" xfId="4" applyNumberFormat="1" applyFont="1" applyFill="1" applyBorder="1" applyAlignment="1">
      <alignment horizontal="right" vertical="center"/>
    </xf>
    <xf numFmtId="165" fontId="5" fillId="0" borderId="8" xfId="4" applyNumberFormat="1" applyFont="1" applyFill="1" applyBorder="1" applyAlignment="1">
      <alignment horizontal="center" vertical="center" wrapText="1"/>
    </xf>
    <xf numFmtId="165" fontId="5" fillId="0" borderId="8" xfId="4" applyNumberFormat="1" applyFont="1" applyFill="1" applyBorder="1" applyAlignment="1">
      <alignment horizontal="center" vertical="center"/>
    </xf>
    <xf numFmtId="170" fontId="5" fillId="0" borderId="0" xfId="3" applyNumberFormat="1" applyFont="1" applyFill="1"/>
    <xf numFmtId="166" fontId="5" fillId="0" borderId="0" xfId="3" applyNumberFormat="1" applyFont="1" applyFill="1"/>
    <xf numFmtId="166" fontId="21" fillId="0" borderId="8" xfId="4" applyNumberFormat="1" applyFont="1" applyFill="1" applyBorder="1" applyAlignment="1">
      <alignment horizontal="center" vertical="center" wrapText="1"/>
    </xf>
    <xf numFmtId="171" fontId="3" fillId="0" borderId="8" xfId="4" applyNumberFormat="1" applyFont="1" applyFill="1" applyBorder="1" applyAlignment="1">
      <alignment horizontal="center" vertical="center" wrapText="1"/>
    </xf>
    <xf numFmtId="170" fontId="3" fillId="0" borderId="8" xfId="4" applyNumberFormat="1" applyFont="1" applyFill="1" applyBorder="1" applyAlignment="1">
      <alignment horizontal="right" vertical="center"/>
    </xf>
    <xf numFmtId="165" fontId="5" fillId="0" borderId="8" xfId="4" applyNumberFormat="1" applyFont="1" applyFill="1" applyBorder="1" applyAlignment="1">
      <alignment horizontal="center" vertical="top"/>
    </xf>
    <xf numFmtId="43" fontId="5" fillId="0" borderId="0" xfId="3" applyNumberFormat="1" applyFont="1" applyFill="1"/>
    <xf numFmtId="0" fontId="5" fillId="0" borderId="16" xfId="1" applyFont="1" applyBorder="1" applyAlignment="1">
      <alignment horizontal="left"/>
    </xf>
    <xf numFmtId="0" fontId="5" fillId="0" borderId="17" xfId="1" applyFont="1" applyBorder="1" applyAlignment="1">
      <alignment horizontal="left"/>
    </xf>
    <xf numFmtId="0" fontId="5" fillId="0" borderId="18" xfId="1" applyFont="1" applyBorder="1" applyAlignment="1">
      <alignment horizontal="left"/>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right"/>
    </xf>
    <xf numFmtId="0" fontId="3" fillId="0" borderId="14" xfId="1" applyFont="1" applyBorder="1" applyAlignment="1">
      <alignment horizontal="right"/>
    </xf>
    <xf numFmtId="0" fontId="3" fillId="0" borderId="15" xfId="1" applyFont="1" applyBorder="1" applyAlignment="1">
      <alignment horizontal="right"/>
    </xf>
    <xf numFmtId="0" fontId="6" fillId="0" borderId="19" xfId="2" applyFill="1" applyBorder="1" applyAlignment="1">
      <alignment horizontal="left"/>
    </xf>
    <xf numFmtId="0" fontId="5" fillId="0" borderId="20" xfId="1" applyFont="1" applyFill="1" applyBorder="1" applyAlignment="1">
      <alignment horizontal="left"/>
    </xf>
    <xf numFmtId="0" fontId="5" fillId="0" borderId="21" xfId="1" applyFont="1" applyFill="1" applyBorder="1" applyAlignment="1">
      <alignment horizontal="left"/>
    </xf>
    <xf numFmtId="0" fontId="5" fillId="0" borderId="19" xfId="1" applyFont="1" applyFill="1" applyBorder="1" applyAlignment="1">
      <alignment horizontal="left"/>
    </xf>
    <xf numFmtId="0" fontId="5" fillId="0" borderId="22" xfId="1" applyFont="1" applyFill="1" applyBorder="1" applyAlignment="1">
      <alignment horizontal="left"/>
    </xf>
    <xf numFmtId="0" fontId="5" fillId="0" borderId="23" xfId="1" applyFont="1" applyFill="1" applyBorder="1" applyAlignment="1">
      <alignment horizontal="left"/>
    </xf>
    <xf numFmtId="0" fontId="5" fillId="0" borderId="24" xfId="1" applyFont="1" applyFill="1" applyBorder="1" applyAlignment="1">
      <alignment horizontal="left"/>
    </xf>
    <xf numFmtId="0" fontId="5" fillId="0" borderId="19" xfId="1" applyFont="1" applyBorder="1" applyAlignment="1">
      <alignment horizontal="left"/>
    </xf>
    <xf numFmtId="0" fontId="5" fillId="0" borderId="20" xfId="1" applyFont="1" applyBorder="1" applyAlignment="1">
      <alignment horizontal="left"/>
    </xf>
    <xf numFmtId="0" fontId="5" fillId="0" borderId="21" xfId="1" applyFont="1" applyBorder="1" applyAlignment="1">
      <alignment horizontal="left"/>
    </xf>
    <xf numFmtId="0" fontId="8" fillId="0" borderId="13"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1" xfId="3" applyFont="1" applyFill="1" applyBorder="1" applyAlignment="1">
      <alignment horizontal="right" vertical="center" wrapText="1"/>
    </xf>
    <xf numFmtId="0" fontId="8" fillId="0" borderId="2" xfId="3" applyFont="1" applyFill="1" applyBorder="1" applyAlignment="1">
      <alignment horizontal="right" vertical="center" wrapText="1"/>
    </xf>
    <xf numFmtId="0" fontId="8" fillId="0" borderId="3" xfId="3" applyFont="1" applyFill="1" applyBorder="1" applyAlignment="1">
      <alignment horizontal="right" vertical="center" wrapText="1"/>
    </xf>
    <xf numFmtId="0" fontId="8" fillId="0" borderId="1"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1" xfId="3" applyFont="1" applyFill="1" applyBorder="1" applyAlignment="1">
      <alignment horizontal="center" wrapText="1"/>
    </xf>
    <xf numFmtId="0" fontId="8" fillId="0" borderId="2" xfId="3" applyFont="1" applyFill="1" applyBorder="1" applyAlignment="1">
      <alignment horizontal="center" wrapText="1"/>
    </xf>
    <xf numFmtId="0" fontId="8" fillId="0" borderId="3" xfId="3" applyFont="1" applyFill="1" applyBorder="1" applyAlignment="1">
      <alignment horizontal="center" wrapText="1"/>
    </xf>
    <xf numFmtId="0" fontId="8" fillId="2" borderId="1"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3" xfId="3" applyFont="1" applyFill="1" applyBorder="1" applyAlignment="1">
      <alignment horizontal="center" vertical="center"/>
    </xf>
    <xf numFmtId="0" fontId="16" fillId="2" borderId="16" xfId="5" applyFont="1" applyFill="1" applyBorder="1" applyAlignment="1">
      <alignment horizontal="center" vertical="center" wrapText="1"/>
    </xf>
    <xf numFmtId="0" fontId="16" fillId="2" borderId="18" xfId="5" applyFont="1" applyFill="1" applyBorder="1" applyAlignment="1">
      <alignment horizontal="center" vertical="center" wrapText="1"/>
    </xf>
    <xf numFmtId="0" fontId="5" fillId="0" borderId="51" xfId="3" applyFont="1" applyFill="1" applyBorder="1" applyAlignment="1">
      <alignment horizontal="center" vertical="center" wrapText="1"/>
    </xf>
    <xf numFmtId="0" fontId="5" fillId="0" borderId="52" xfId="3" applyFont="1" applyFill="1" applyBorder="1" applyAlignment="1">
      <alignment horizontal="center" vertical="center" wrapText="1"/>
    </xf>
    <xf numFmtId="0" fontId="8" fillId="2" borderId="1" xfId="3" applyFont="1" applyFill="1" applyBorder="1" applyAlignment="1">
      <alignment horizontal="right" vertical="center" wrapText="1"/>
    </xf>
    <xf numFmtId="0" fontId="8" fillId="2" borderId="2" xfId="3" applyFont="1" applyFill="1" applyBorder="1" applyAlignment="1">
      <alignment horizontal="right" vertical="center" wrapText="1"/>
    </xf>
    <xf numFmtId="0" fontId="8" fillId="2" borderId="3" xfId="3" applyFont="1" applyFill="1" applyBorder="1" applyAlignment="1">
      <alignment horizontal="right" vertical="center" wrapText="1"/>
    </xf>
    <xf numFmtId="0" fontId="8" fillId="2" borderId="1"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34" xfId="3" applyFont="1" applyFill="1" applyBorder="1" applyAlignment="1">
      <alignment horizontal="center" wrapText="1"/>
    </xf>
    <xf numFmtId="0" fontId="8" fillId="2" borderId="0" xfId="3" applyFont="1" applyFill="1" applyBorder="1" applyAlignment="1">
      <alignment horizontal="center" wrapText="1"/>
    </xf>
    <xf numFmtId="0" fontId="8" fillId="2" borderId="35" xfId="3" applyFont="1" applyFill="1" applyBorder="1" applyAlignment="1">
      <alignment horizontal="center" wrapText="1"/>
    </xf>
    <xf numFmtId="0" fontId="8" fillId="2" borderId="2" xfId="3" applyFont="1" applyFill="1" applyBorder="1" applyAlignment="1">
      <alignment horizontal="center" vertical="center"/>
    </xf>
    <xf numFmtId="0" fontId="8" fillId="2" borderId="3" xfId="3" applyFont="1" applyFill="1" applyBorder="1" applyAlignment="1">
      <alignment horizontal="center" vertical="center"/>
    </xf>
    <xf numFmtId="0" fontId="16" fillId="2" borderId="36" xfId="5" applyFont="1" applyFill="1" applyBorder="1" applyAlignment="1">
      <alignment horizontal="center" vertical="center" wrapText="1"/>
    </xf>
    <xf numFmtId="0" fontId="16" fillId="2" borderId="39" xfId="5" applyFont="1" applyFill="1" applyBorder="1" applyAlignment="1">
      <alignment horizontal="center" vertical="center" wrapText="1"/>
    </xf>
    <xf numFmtId="0" fontId="16" fillId="2" borderId="31" xfId="5" applyFont="1" applyFill="1" applyBorder="1" applyAlignment="1">
      <alignment horizontal="center" vertical="center" wrapText="1"/>
    </xf>
    <xf numFmtId="0" fontId="16" fillId="2" borderId="37" xfId="5" applyFont="1" applyFill="1" applyBorder="1" applyAlignment="1">
      <alignment horizontal="center" vertical="center" wrapText="1"/>
    </xf>
    <xf numFmtId="0" fontId="16" fillId="2" borderId="40" xfId="5" applyFont="1" applyFill="1" applyBorder="1" applyAlignment="1">
      <alignment horizontal="center" vertical="center" wrapText="1"/>
    </xf>
    <xf numFmtId="0" fontId="16" fillId="2" borderId="32" xfId="5" applyFont="1" applyFill="1" applyBorder="1" applyAlignment="1">
      <alignment horizontal="center" vertical="center" wrapText="1"/>
    </xf>
    <xf numFmtId="0" fontId="16" fillId="2" borderId="38" xfId="5" applyFont="1" applyFill="1" applyBorder="1" applyAlignment="1">
      <alignment horizontal="center" vertical="center" wrapText="1"/>
    </xf>
    <xf numFmtId="166" fontId="5" fillId="0" borderId="8" xfId="4" applyNumberFormat="1" applyFont="1" applyFill="1" applyBorder="1" applyAlignment="1">
      <alignment vertical="top"/>
    </xf>
  </cellXfs>
  <cellStyles count="117">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Accent1" xfId="26"/>
    <cellStyle name="Accent2" xfId="27"/>
    <cellStyle name="Accent3" xfId="28"/>
    <cellStyle name="Accent4" xfId="29"/>
    <cellStyle name="Accent5" xfId="30"/>
    <cellStyle name="Accent6" xfId="31"/>
    <cellStyle name="Bad" xfId="32"/>
    <cellStyle name="Calculation" xfId="33"/>
    <cellStyle name="Check Cell" xfId="34"/>
    <cellStyle name="Currency [0]"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_Form2.1" xfId="45"/>
    <cellStyle name="Normal1" xfId="46"/>
    <cellStyle name="Note" xfId="47"/>
    <cellStyle name="Output" xfId="48"/>
    <cellStyle name="Price_Body" xfId="49"/>
    <cellStyle name="SAPBEXaggData" xfId="50"/>
    <cellStyle name="SAPBEXaggDataEmph" xfId="51"/>
    <cellStyle name="SAPBEXaggItem" xfId="52"/>
    <cellStyle name="SAPBEXaggItemX" xfId="53"/>
    <cellStyle name="SAPBEXchaText" xfId="54"/>
    <cellStyle name="SAPBEXexcBad7" xfId="55"/>
    <cellStyle name="SAPBEXexcBad8" xfId="56"/>
    <cellStyle name="SAPBEXexcBad9" xfId="57"/>
    <cellStyle name="SAPBEXexcCritical4" xfId="58"/>
    <cellStyle name="SAPBEXexcCritical5" xfId="59"/>
    <cellStyle name="SAPBEXexcCritical6" xfId="60"/>
    <cellStyle name="SAPBEXexcGood1" xfId="61"/>
    <cellStyle name="SAPBEXexcGood2" xfId="62"/>
    <cellStyle name="SAPBEXexcGood3" xfId="63"/>
    <cellStyle name="SAPBEXfilterDrill" xfId="64"/>
    <cellStyle name="SAPBEXfilterItem" xfId="65"/>
    <cellStyle name="SAPBEXfilterText" xfId="66"/>
    <cellStyle name="SAPBEXformats" xfId="67"/>
    <cellStyle name="SAPBEXheaderItem" xfId="68"/>
    <cellStyle name="SAPBEXheaderText" xfId="69"/>
    <cellStyle name="SAPBEXHLevel0" xfId="70"/>
    <cellStyle name="SAPBEXHLevel0X" xfId="71"/>
    <cellStyle name="SAPBEXHLevel1" xfId="72"/>
    <cellStyle name="SAPBEXHLevel1X" xfId="73"/>
    <cellStyle name="SAPBEXHLevel2" xfId="74"/>
    <cellStyle name="SAPBEXHLevel2X" xfId="75"/>
    <cellStyle name="SAPBEXHLevel3" xfId="76"/>
    <cellStyle name="SAPBEXHLevel3X" xfId="77"/>
    <cellStyle name="SAPBEXresData" xfId="78"/>
    <cellStyle name="SAPBEXresDataEmph" xfId="79"/>
    <cellStyle name="SAPBEXresItem" xfId="80"/>
    <cellStyle name="SAPBEXresItemX" xfId="81"/>
    <cellStyle name="SAPBEXstdData" xfId="82"/>
    <cellStyle name="SAPBEXstdDataEmph" xfId="83"/>
    <cellStyle name="SAPBEXstdItem" xfId="84"/>
    <cellStyle name="SAPBEXstdItemX" xfId="85"/>
    <cellStyle name="SAPBEXtitle" xfId="86"/>
    <cellStyle name="SAPBEXundefined" xfId="87"/>
    <cellStyle name="Title" xfId="88"/>
    <cellStyle name="Total" xfId="89"/>
    <cellStyle name="Warning Text" xfId="90"/>
    <cellStyle name="Беззащитный" xfId="91"/>
    <cellStyle name="Гиперссылка" xfId="2" builtinId="8"/>
    <cellStyle name="Заголовок" xfId="92"/>
    <cellStyle name="ЗаголовокСтолбца" xfId="93"/>
    <cellStyle name="Защитный" xfId="94"/>
    <cellStyle name="Значение" xfId="95"/>
    <cellStyle name="Мои наименования показателей" xfId="98"/>
    <cellStyle name="Мой заголовок" xfId="96"/>
    <cellStyle name="Мой заголовок листа" xfId="97"/>
    <cellStyle name="Обычный" xfId="0" builtinId="0"/>
    <cellStyle name="Обычный 10" xfId="99"/>
    <cellStyle name="Обычный 13" xfId="3"/>
    <cellStyle name="Обычный 2" xfId="100"/>
    <cellStyle name="Обычный 2 2" xfId="101"/>
    <cellStyle name="Обычный 2 3" xfId="6"/>
    <cellStyle name="Обычный 2 5" xfId="102"/>
    <cellStyle name="Обычный 3" xfId="103"/>
    <cellStyle name="Обычный 3 2" xfId="104"/>
    <cellStyle name="Обычный 4" xfId="105"/>
    <cellStyle name="Обычный 5" xfId="1"/>
    <cellStyle name="Обычный 58" xfId="106"/>
    <cellStyle name="Обычный_стр.1_5" xfId="5"/>
    <cellStyle name="Процентный 2" xfId="107"/>
    <cellStyle name="Процентный 2 2" xfId="7"/>
    <cellStyle name="Стиль 1" xfId="108"/>
    <cellStyle name="Текстовый" xfId="109"/>
    <cellStyle name="Тысячи [0]_3Com" xfId="110"/>
    <cellStyle name="Тысячи_3Com" xfId="111"/>
    <cellStyle name="Финансовый 15" xfId="112"/>
    <cellStyle name="Финансовый 2" xfId="4"/>
    <cellStyle name="Финансовый 3" xfId="113"/>
    <cellStyle name="Формула" xfId="114"/>
    <cellStyle name="ФормулаВБ" xfId="115"/>
    <cellStyle name="ФормулаНаКонтроль"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z-e-s.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120" zoomScaleNormal="120" zoomScaleSheetLayoutView="85" workbookViewId="0">
      <selection activeCell="B25" sqref="B25:B26"/>
    </sheetView>
  </sheetViews>
  <sheetFormatPr defaultColWidth="9.140625" defaultRowHeight="18.75"/>
  <cols>
    <col min="1" max="1" width="36.5703125" style="1" customWidth="1"/>
    <col min="2" max="2" width="20.42578125" style="1" customWidth="1"/>
    <col min="3" max="3" width="22.5703125" style="1" customWidth="1"/>
    <col min="4" max="4" width="20.7109375" style="1" customWidth="1"/>
    <col min="5" max="5" width="19.42578125" style="1" customWidth="1"/>
    <col min="6" max="6" width="19.85546875" style="1" customWidth="1"/>
    <col min="7" max="7" width="4.42578125" style="1" customWidth="1"/>
    <col min="8" max="256" width="9.140625" style="1"/>
    <col min="257" max="257" width="36.5703125" style="1" customWidth="1"/>
    <col min="258" max="258" width="20.42578125" style="1" customWidth="1"/>
    <col min="259" max="259" width="22.5703125" style="1" customWidth="1"/>
    <col min="260" max="260" width="20.7109375" style="1" customWidth="1"/>
    <col min="261" max="261" width="19.42578125" style="1" customWidth="1"/>
    <col min="262" max="262" width="19.85546875" style="1" customWidth="1"/>
    <col min="263" max="263" width="4.42578125" style="1" customWidth="1"/>
    <col min="264" max="512" width="9.140625" style="1"/>
    <col min="513" max="513" width="36.5703125" style="1" customWidth="1"/>
    <col min="514" max="514" width="20.42578125" style="1" customWidth="1"/>
    <col min="515" max="515" width="22.5703125" style="1" customWidth="1"/>
    <col min="516" max="516" width="20.7109375" style="1" customWidth="1"/>
    <col min="517" max="517" width="19.42578125" style="1" customWidth="1"/>
    <col min="518" max="518" width="19.85546875" style="1" customWidth="1"/>
    <col min="519" max="519" width="4.42578125" style="1" customWidth="1"/>
    <col min="520" max="768" width="9.140625" style="1"/>
    <col min="769" max="769" width="36.5703125" style="1" customWidth="1"/>
    <col min="770" max="770" width="20.42578125" style="1" customWidth="1"/>
    <col min="771" max="771" width="22.5703125" style="1" customWidth="1"/>
    <col min="772" max="772" width="20.7109375" style="1" customWidth="1"/>
    <col min="773" max="773" width="19.42578125" style="1" customWidth="1"/>
    <col min="774" max="774" width="19.85546875" style="1" customWidth="1"/>
    <col min="775" max="775" width="4.42578125" style="1" customWidth="1"/>
    <col min="776" max="1024" width="9.140625" style="1"/>
    <col min="1025" max="1025" width="36.5703125" style="1" customWidth="1"/>
    <col min="1026" max="1026" width="20.42578125" style="1" customWidth="1"/>
    <col min="1027" max="1027" width="22.5703125" style="1" customWidth="1"/>
    <col min="1028" max="1028" width="20.7109375" style="1" customWidth="1"/>
    <col min="1029" max="1029" width="19.42578125" style="1" customWidth="1"/>
    <col min="1030" max="1030" width="19.85546875" style="1" customWidth="1"/>
    <col min="1031" max="1031" width="4.42578125" style="1" customWidth="1"/>
    <col min="1032" max="1280" width="9.140625" style="1"/>
    <col min="1281" max="1281" width="36.5703125" style="1" customWidth="1"/>
    <col min="1282" max="1282" width="20.42578125" style="1" customWidth="1"/>
    <col min="1283" max="1283" width="22.5703125" style="1" customWidth="1"/>
    <col min="1284" max="1284" width="20.7109375" style="1" customWidth="1"/>
    <col min="1285" max="1285" width="19.42578125" style="1" customWidth="1"/>
    <col min="1286" max="1286" width="19.85546875" style="1" customWidth="1"/>
    <col min="1287" max="1287" width="4.42578125" style="1" customWidth="1"/>
    <col min="1288" max="1536" width="9.140625" style="1"/>
    <col min="1537" max="1537" width="36.5703125" style="1" customWidth="1"/>
    <col min="1538" max="1538" width="20.42578125" style="1" customWidth="1"/>
    <col min="1539" max="1539" width="22.5703125" style="1" customWidth="1"/>
    <col min="1540" max="1540" width="20.7109375" style="1" customWidth="1"/>
    <col min="1541" max="1541" width="19.42578125" style="1" customWidth="1"/>
    <col min="1542" max="1542" width="19.85546875" style="1" customWidth="1"/>
    <col min="1543" max="1543" width="4.42578125" style="1" customWidth="1"/>
    <col min="1544" max="1792" width="9.140625" style="1"/>
    <col min="1793" max="1793" width="36.5703125" style="1" customWidth="1"/>
    <col min="1794" max="1794" width="20.42578125" style="1" customWidth="1"/>
    <col min="1795" max="1795" width="22.5703125" style="1" customWidth="1"/>
    <col min="1796" max="1796" width="20.7109375" style="1" customWidth="1"/>
    <col min="1797" max="1797" width="19.42578125" style="1" customWidth="1"/>
    <col min="1798" max="1798" width="19.85546875" style="1" customWidth="1"/>
    <col min="1799" max="1799" width="4.42578125" style="1" customWidth="1"/>
    <col min="1800" max="2048" width="9.140625" style="1"/>
    <col min="2049" max="2049" width="36.5703125" style="1" customWidth="1"/>
    <col min="2050" max="2050" width="20.42578125" style="1" customWidth="1"/>
    <col min="2051" max="2051" width="22.5703125" style="1" customWidth="1"/>
    <col min="2052" max="2052" width="20.7109375" style="1" customWidth="1"/>
    <col min="2053" max="2053" width="19.42578125" style="1" customWidth="1"/>
    <col min="2054" max="2054" width="19.85546875" style="1" customWidth="1"/>
    <col min="2055" max="2055" width="4.42578125" style="1" customWidth="1"/>
    <col min="2056" max="2304" width="9.140625" style="1"/>
    <col min="2305" max="2305" width="36.5703125" style="1" customWidth="1"/>
    <col min="2306" max="2306" width="20.42578125" style="1" customWidth="1"/>
    <col min="2307" max="2307" width="22.5703125" style="1" customWidth="1"/>
    <col min="2308" max="2308" width="20.7109375" style="1" customWidth="1"/>
    <col min="2309" max="2309" width="19.42578125" style="1" customWidth="1"/>
    <col min="2310" max="2310" width="19.85546875" style="1" customWidth="1"/>
    <col min="2311" max="2311" width="4.42578125" style="1" customWidth="1"/>
    <col min="2312" max="2560" width="9.140625" style="1"/>
    <col min="2561" max="2561" width="36.5703125" style="1" customWidth="1"/>
    <col min="2562" max="2562" width="20.42578125" style="1" customWidth="1"/>
    <col min="2563" max="2563" width="22.5703125" style="1" customWidth="1"/>
    <col min="2564" max="2564" width="20.7109375" style="1" customWidth="1"/>
    <col min="2565" max="2565" width="19.42578125" style="1" customWidth="1"/>
    <col min="2566" max="2566" width="19.85546875" style="1" customWidth="1"/>
    <col min="2567" max="2567" width="4.42578125" style="1" customWidth="1"/>
    <col min="2568" max="2816" width="9.140625" style="1"/>
    <col min="2817" max="2817" width="36.5703125" style="1" customWidth="1"/>
    <col min="2818" max="2818" width="20.42578125" style="1" customWidth="1"/>
    <col min="2819" max="2819" width="22.5703125" style="1" customWidth="1"/>
    <col min="2820" max="2820" width="20.7109375" style="1" customWidth="1"/>
    <col min="2821" max="2821" width="19.42578125" style="1" customWidth="1"/>
    <col min="2822" max="2822" width="19.85546875" style="1" customWidth="1"/>
    <col min="2823" max="2823" width="4.42578125" style="1" customWidth="1"/>
    <col min="2824" max="3072" width="9.140625" style="1"/>
    <col min="3073" max="3073" width="36.5703125" style="1" customWidth="1"/>
    <col min="3074" max="3074" width="20.42578125" style="1" customWidth="1"/>
    <col min="3075" max="3075" width="22.5703125" style="1" customWidth="1"/>
    <col min="3076" max="3076" width="20.7109375" style="1" customWidth="1"/>
    <col min="3077" max="3077" width="19.42578125" style="1" customWidth="1"/>
    <col min="3078" max="3078" width="19.85546875" style="1" customWidth="1"/>
    <col min="3079" max="3079" width="4.42578125" style="1" customWidth="1"/>
    <col min="3080" max="3328" width="9.140625" style="1"/>
    <col min="3329" max="3329" width="36.5703125" style="1" customWidth="1"/>
    <col min="3330" max="3330" width="20.42578125" style="1" customWidth="1"/>
    <col min="3331" max="3331" width="22.5703125" style="1" customWidth="1"/>
    <col min="3332" max="3332" width="20.7109375" style="1" customWidth="1"/>
    <col min="3333" max="3333" width="19.42578125" style="1" customWidth="1"/>
    <col min="3334" max="3334" width="19.85546875" style="1" customWidth="1"/>
    <col min="3335" max="3335" width="4.42578125" style="1" customWidth="1"/>
    <col min="3336" max="3584" width="9.140625" style="1"/>
    <col min="3585" max="3585" width="36.5703125" style="1" customWidth="1"/>
    <col min="3586" max="3586" width="20.42578125" style="1" customWidth="1"/>
    <col min="3587" max="3587" width="22.5703125" style="1" customWidth="1"/>
    <col min="3588" max="3588" width="20.7109375" style="1" customWidth="1"/>
    <col min="3589" max="3589" width="19.42578125" style="1" customWidth="1"/>
    <col min="3590" max="3590" width="19.85546875" style="1" customWidth="1"/>
    <col min="3591" max="3591" width="4.42578125" style="1" customWidth="1"/>
    <col min="3592" max="3840" width="9.140625" style="1"/>
    <col min="3841" max="3841" width="36.5703125" style="1" customWidth="1"/>
    <col min="3842" max="3842" width="20.42578125" style="1" customWidth="1"/>
    <col min="3843" max="3843" width="22.5703125" style="1" customWidth="1"/>
    <col min="3844" max="3844" width="20.7109375" style="1" customWidth="1"/>
    <col min="3845" max="3845" width="19.42578125" style="1" customWidth="1"/>
    <col min="3846" max="3846" width="19.85546875" style="1" customWidth="1"/>
    <col min="3847" max="3847" width="4.42578125" style="1" customWidth="1"/>
    <col min="3848" max="4096" width="9.140625" style="1"/>
    <col min="4097" max="4097" width="36.5703125" style="1" customWidth="1"/>
    <col min="4098" max="4098" width="20.42578125" style="1" customWidth="1"/>
    <col min="4099" max="4099" width="22.5703125" style="1" customWidth="1"/>
    <col min="4100" max="4100" width="20.7109375" style="1" customWidth="1"/>
    <col min="4101" max="4101" width="19.42578125" style="1" customWidth="1"/>
    <col min="4102" max="4102" width="19.85546875" style="1" customWidth="1"/>
    <col min="4103" max="4103" width="4.42578125" style="1" customWidth="1"/>
    <col min="4104" max="4352" width="9.140625" style="1"/>
    <col min="4353" max="4353" width="36.5703125" style="1" customWidth="1"/>
    <col min="4354" max="4354" width="20.42578125" style="1" customWidth="1"/>
    <col min="4355" max="4355" width="22.5703125" style="1" customWidth="1"/>
    <col min="4356" max="4356" width="20.7109375" style="1" customWidth="1"/>
    <col min="4357" max="4357" width="19.42578125" style="1" customWidth="1"/>
    <col min="4358" max="4358" width="19.85546875" style="1" customWidth="1"/>
    <col min="4359" max="4359" width="4.42578125" style="1" customWidth="1"/>
    <col min="4360" max="4608" width="9.140625" style="1"/>
    <col min="4609" max="4609" width="36.5703125" style="1" customWidth="1"/>
    <col min="4610" max="4610" width="20.42578125" style="1" customWidth="1"/>
    <col min="4611" max="4611" width="22.5703125" style="1" customWidth="1"/>
    <col min="4612" max="4612" width="20.7109375" style="1" customWidth="1"/>
    <col min="4613" max="4613" width="19.42578125" style="1" customWidth="1"/>
    <col min="4614" max="4614" width="19.85546875" style="1" customWidth="1"/>
    <col min="4615" max="4615" width="4.42578125" style="1" customWidth="1"/>
    <col min="4616" max="4864" width="9.140625" style="1"/>
    <col min="4865" max="4865" width="36.5703125" style="1" customWidth="1"/>
    <col min="4866" max="4866" width="20.42578125" style="1" customWidth="1"/>
    <col min="4867" max="4867" width="22.5703125" style="1" customWidth="1"/>
    <col min="4868" max="4868" width="20.7109375" style="1" customWidth="1"/>
    <col min="4869" max="4869" width="19.42578125" style="1" customWidth="1"/>
    <col min="4870" max="4870" width="19.85546875" style="1" customWidth="1"/>
    <col min="4871" max="4871" width="4.42578125" style="1" customWidth="1"/>
    <col min="4872" max="5120" width="9.140625" style="1"/>
    <col min="5121" max="5121" width="36.5703125" style="1" customWidth="1"/>
    <col min="5122" max="5122" width="20.42578125" style="1" customWidth="1"/>
    <col min="5123" max="5123" width="22.5703125" style="1" customWidth="1"/>
    <col min="5124" max="5124" width="20.7109375" style="1" customWidth="1"/>
    <col min="5125" max="5125" width="19.42578125" style="1" customWidth="1"/>
    <col min="5126" max="5126" width="19.85546875" style="1" customWidth="1"/>
    <col min="5127" max="5127" width="4.42578125" style="1" customWidth="1"/>
    <col min="5128" max="5376" width="9.140625" style="1"/>
    <col min="5377" max="5377" width="36.5703125" style="1" customWidth="1"/>
    <col min="5378" max="5378" width="20.42578125" style="1" customWidth="1"/>
    <col min="5379" max="5379" width="22.5703125" style="1" customWidth="1"/>
    <col min="5380" max="5380" width="20.7109375" style="1" customWidth="1"/>
    <col min="5381" max="5381" width="19.42578125" style="1" customWidth="1"/>
    <col min="5382" max="5382" width="19.85546875" style="1" customWidth="1"/>
    <col min="5383" max="5383" width="4.42578125" style="1" customWidth="1"/>
    <col min="5384" max="5632" width="9.140625" style="1"/>
    <col min="5633" max="5633" width="36.5703125" style="1" customWidth="1"/>
    <col min="5634" max="5634" width="20.42578125" style="1" customWidth="1"/>
    <col min="5635" max="5635" width="22.5703125" style="1" customWidth="1"/>
    <col min="5636" max="5636" width="20.7109375" style="1" customWidth="1"/>
    <col min="5637" max="5637" width="19.42578125" style="1" customWidth="1"/>
    <col min="5638" max="5638" width="19.85546875" style="1" customWidth="1"/>
    <col min="5639" max="5639" width="4.42578125" style="1" customWidth="1"/>
    <col min="5640" max="5888" width="9.140625" style="1"/>
    <col min="5889" max="5889" width="36.5703125" style="1" customWidth="1"/>
    <col min="5890" max="5890" width="20.42578125" style="1" customWidth="1"/>
    <col min="5891" max="5891" width="22.5703125" style="1" customWidth="1"/>
    <col min="5892" max="5892" width="20.7109375" style="1" customWidth="1"/>
    <col min="5893" max="5893" width="19.42578125" style="1" customWidth="1"/>
    <col min="5894" max="5894" width="19.85546875" style="1" customWidth="1"/>
    <col min="5895" max="5895" width="4.42578125" style="1" customWidth="1"/>
    <col min="5896" max="6144" width="9.140625" style="1"/>
    <col min="6145" max="6145" width="36.5703125" style="1" customWidth="1"/>
    <col min="6146" max="6146" width="20.42578125" style="1" customWidth="1"/>
    <col min="6147" max="6147" width="22.5703125" style="1" customWidth="1"/>
    <col min="6148" max="6148" width="20.7109375" style="1" customWidth="1"/>
    <col min="6149" max="6149" width="19.42578125" style="1" customWidth="1"/>
    <col min="6150" max="6150" width="19.85546875" style="1" customWidth="1"/>
    <col min="6151" max="6151" width="4.42578125" style="1" customWidth="1"/>
    <col min="6152" max="6400" width="9.140625" style="1"/>
    <col min="6401" max="6401" width="36.5703125" style="1" customWidth="1"/>
    <col min="6402" max="6402" width="20.42578125" style="1" customWidth="1"/>
    <col min="6403" max="6403" width="22.5703125" style="1" customWidth="1"/>
    <col min="6404" max="6404" width="20.7109375" style="1" customWidth="1"/>
    <col min="6405" max="6405" width="19.42578125" style="1" customWidth="1"/>
    <col min="6406" max="6406" width="19.85546875" style="1" customWidth="1"/>
    <col min="6407" max="6407" width="4.42578125" style="1" customWidth="1"/>
    <col min="6408" max="6656" width="9.140625" style="1"/>
    <col min="6657" max="6657" width="36.5703125" style="1" customWidth="1"/>
    <col min="6658" max="6658" width="20.42578125" style="1" customWidth="1"/>
    <col min="6659" max="6659" width="22.5703125" style="1" customWidth="1"/>
    <col min="6660" max="6660" width="20.7109375" style="1" customWidth="1"/>
    <col min="6661" max="6661" width="19.42578125" style="1" customWidth="1"/>
    <col min="6662" max="6662" width="19.85546875" style="1" customWidth="1"/>
    <col min="6663" max="6663" width="4.42578125" style="1" customWidth="1"/>
    <col min="6664" max="6912" width="9.140625" style="1"/>
    <col min="6913" max="6913" width="36.5703125" style="1" customWidth="1"/>
    <col min="6914" max="6914" width="20.42578125" style="1" customWidth="1"/>
    <col min="6915" max="6915" width="22.5703125" style="1" customWidth="1"/>
    <col min="6916" max="6916" width="20.7109375" style="1" customWidth="1"/>
    <col min="6917" max="6917" width="19.42578125" style="1" customWidth="1"/>
    <col min="6918" max="6918" width="19.85546875" style="1" customWidth="1"/>
    <col min="6919" max="6919" width="4.42578125" style="1" customWidth="1"/>
    <col min="6920" max="7168" width="9.140625" style="1"/>
    <col min="7169" max="7169" width="36.5703125" style="1" customWidth="1"/>
    <col min="7170" max="7170" width="20.42578125" style="1" customWidth="1"/>
    <col min="7171" max="7171" width="22.5703125" style="1" customWidth="1"/>
    <col min="7172" max="7172" width="20.7109375" style="1" customWidth="1"/>
    <col min="7173" max="7173" width="19.42578125" style="1" customWidth="1"/>
    <col min="7174" max="7174" width="19.85546875" style="1" customWidth="1"/>
    <col min="7175" max="7175" width="4.42578125" style="1" customWidth="1"/>
    <col min="7176" max="7424" width="9.140625" style="1"/>
    <col min="7425" max="7425" width="36.5703125" style="1" customWidth="1"/>
    <col min="7426" max="7426" width="20.42578125" style="1" customWidth="1"/>
    <col min="7427" max="7427" width="22.5703125" style="1" customWidth="1"/>
    <col min="7428" max="7428" width="20.7109375" style="1" customWidth="1"/>
    <col min="7429" max="7429" width="19.42578125" style="1" customWidth="1"/>
    <col min="7430" max="7430" width="19.85546875" style="1" customWidth="1"/>
    <col min="7431" max="7431" width="4.42578125" style="1" customWidth="1"/>
    <col min="7432" max="7680" width="9.140625" style="1"/>
    <col min="7681" max="7681" width="36.5703125" style="1" customWidth="1"/>
    <col min="7682" max="7682" width="20.42578125" style="1" customWidth="1"/>
    <col min="7683" max="7683" width="22.5703125" style="1" customWidth="1"/>
    <col min="7684" max="7684" width="20.7109375" style="1" customWidth="1"/>
    <col min="7685" max="7685" width="19.42578125" style="1" customWidth="1"/>
    <col min="7686" max="7686" width="19.85546875" style="1" customWidth="1"/>
    <col min="7687" max="7687" width="4.42578125" style="1" customWidth="1"/>
    <col min="7688" max="7936" width="9.140625" style="1"/>
    <col min="7937" max="7937" width="36.5703125" style="1" customWidth="1"/>
    <col min="7938" max="7938" width="20.42578125" style="1" customWidth="1"/>
    <col min="7939" max="7939" width="22.5703125" style="1" customWidth="1"/>
    <col min="7940" max="7940" width="20.7109375" style="1" customWidth="1"/>
    <col min="7941" max="7941" width="19.42578125" style="1" customWidth="1"/>
    <col min="7942" max="7942" width="19.85546875" style="1" customWidth="1"/>
    <col min="7943" max="7943" width="4.42578125" style="1" customWidth="1"/>
    <col min="7944" max="8192" width="9.140625" style="1"/>
    <col min="8193" max="8193" width="36.5703125" style="1" customWidth="1"/>
    <col min="8194" max="8194" width="20.42578125" style="1" customWidth="1"/>
    <col min="8195" max="8195" width="22.5703125" style="1" customWidth="1"/>
    <col min="8196" max="8196" width="20.7109375" style="1" customWidth="1"/>
    <col min="8197" max="8197" width="19.42578125" style="1" customWidth="1"/>
    <col min="8198" max="8198" width="19.85546875" style="1" customWidth="1"/>
    <col min="8199" max="8199" width="4.42578125" style="1" customWidth="1"/>
    <col min="8200" max="8448" width="9.140625" style="1"/>
    <col min="8449" max="8449" width="36.5703125" style="1" customWidth="1"/>
    <col min="8450" max="8450" width="20.42578125" style="1" customWidth="1"/>
    <col min="8451" max="8451" width="22.5703125" style="1" customWidth="1"/>
    <col min="8452" max="8452" width="20.7109375" style="1" customWidth="1"/>
    <col min="8453" max="8453" width="19.42578125" style="1" customWidth="1"/>
    <col min="8454" max="8454" width="19.85546875" style="1" customWidth="1"/>
    <col min="8455" max="8455" width="4.42578125" style="1" customWidth="1"/>
    <col min="8456" max="8704" width="9.140625" style="1"/>
    <col min="8705" max="8705" width="36.5703125" style="1" customWidth="1"/>
    <col min="8706" max="8706" width="20.42578125" style="1" customWidth="1"/>
    <col min="8707" max="8707" width="22.5703125" style="1" customWidth="1"/>
    <col min="8708" max="8708" width="20.7109375" style="1" customWidth="1"/>
    <col min="8709" max="8709" width="19.42578125" style="1" customWidth="1"/>
    <col min="8710" max="8710" width="19.85546875" style="1" customWidth="1"/>
    <col min="8711" max="8711" width="4.42578125" style="1" customWidth="1"/>
    <col min="8712" max="8960" width="9.140625" style="1"/>
    <col min="8961" max="8961" width="36.5703125" style="1" customWidth="1"/>
    <col min="8962" max="8962" width="20.42578125" style="1" customWidth="1"/>
    <col min="8963" max="8963" width="22.5703125" style="1" customWidth="1"/>
    <col min="8964" max="8964" width="20.7109375" style="1" customWidth="1"/>
    <col min="8965" max="8965" width="19.42578125" style="1" customWidth="1"/>
    <col min="8966" max="8966" width="19.85546875" style="1" customWidth="1"/>
    <col min="8967" max="8967" width="4.42578125" style="1" customWidth="1"/>
    <col min="8968" max="9216" width="9.140625" style="1"/>
    <col min="9217" max="9217" width="36.5703125" style="1" customWidth="1"/>
    <col min="9218" max="9218" width="20.42578125" style="1" customWidth="1"/>
    <col min="9219" max="9219" width="22.5703125" style="1" customWidth="1"/>
    <col min="9220" max="9220" width="20.7109375" style="1" customWidth="1"/>
    <col min="9221" max="9221" width="19.42578125" style="1" customWidth="1"/>
    <col min="9222" max="9222" width="19.85546875" style="1" customWidth="1"/>
    <col min="9223" max="9223" width="4.42578125" style="1" customWidth="1"/>
    <col min="9224" max="9472" width="9.140625" style="1"/>
    <col min="9473" max="9473" width="36.5703125" style="1" customWidth="1"/>
    <col min="9474" max="9474" width="20.42578125" style="1" customWidth="1"/>
    <col min="9475" max="9475" width="22.5703125" style="1" customWidth="1"/>
    <col min="9476" max="9476" width="20.7109375" style="1" customWidth="1"/>
    <col min="9477" max="9477" width="19.42578125" style="1" customWidth="1"/>
    <col min="9478" max="9478" width="19.85546875" style="1" customWidth="1"/>
    <col min="9479" max="9479" width="4.42578125" style="1" customWidth="1"/>
    <col min="9480" max="9728" width="9.140625" style="1"/>
    <col min="9729" max="9729" width="36.5703125" style="1" customWidth="1"/>
    <col min="9730" max="9730" width="20.42578125" style="1" customWidth="1"/>
    <col min="9731" max="9731" width="22.5703125" style="1" customWidth="1"/>
    <col min="9732" max="9732" width="20.7109375" style="1" customWidth="1"/>
    <col min="9733" max="9733" width="19.42578125" style="1" customWidth="1"/>
    <col min="9734" max="9734" width="19.85546875" style="1" customWidth="1"/>
    <col min="9735" max="9735" width="4.42578125" style="1" customWidth="1"/>
    <col min="9736" max="9984" width="9.140625" style="1"/>
    <col min="9985" max="9985" width="36.5703125" style="1" customWidth="1"/>
    <col min="9986" max="9986" width="20.42578125" style="1" customWidth="1"/>
    <col min="9987" max="9987" width="22.5703125" style="1" customWidth="1"/>
    <col min="9988" max="9988" width="20.7109375" style="1" customWidth="1"/>
    <col min="9989" max="9989" width="19.42578125" style="1" customWidth="1"/>
    <col min="9990" max="9990" width="19.85546875" style="1" customWidth="1"/>
    <col min="9991" max="9991" width="4.42578125" style="1" customWidth="1"/>
    <col min="9992" max="10240" width="9.140625" style="1"/>
    <col min="10241" max="10241" width="36.5703125" style="1" customWidth="1"/>
    <col min="10242" max="10242" width="20.42578125" style="1" customWidth="1"/>
    <col min="10243" max="10243" width="22.5703125" style="1" customWidth="1"/>
    <col min="10244" max="10244" width="20.7109375" style="1" customWidth="1"/>
    <col min="10245" max="10245" width="19.42578125" style="1" customWidth="1"/>
    <col min="10246" max="10246" width="19.85546875" style="1" customWidth="1"/>
    <col min="10247" max="10247" width="4.42578125" style="1" customWidth="1"/>
    <col min="10248" max="10496" width="9.140625" style="1"/>
    <col min="10497" max="10497" width="36.5703125" style="1" customWidth="1"/>
    <col min="10498" max="10498" width="20.42578125" style="1" customWidth="1"/>
    <col min="10499" max="10499" width="22.5703125" style="1" customWidth="1"/>
    <col min="10500" max="10500" width="20.7109375" style="1" customWidth="1"/>
    <col min="10501" max="10501" width="19.42578125" style="1" customWidth="1"/>
    <col min="10502" max="10502" width="19.85546875" style="1" customWidth="1"/>
    <col min="10503" max="10503" width="4.42578125" style="1" customWidth="1"/>
    <col min="10504" max="10752" width="9.140625" style="1"/>
    <col min="10753" max="10753" width="36.5703125" style="1" customWidth="1"/>
    <col min="10754" max="10754" width="20.42578125" style="1" customWidth="1"/>
    <col min="10755" max="10755" width="22.5703125" style="1" customWidth="1"/>
    <col min="10756" max="10756" width="20.7109375" style="1" customWidth="1"/>
    <col min="10757" max="10757" width="19.42578125" style="1" customWidth="1"/>
    <col min="10758" max="10758" width="19.85546875" style="1" customWidth="1"/>
    <col min="10759" max="10759" width="4.42578125" style="1" customWidth="1"/>
    <col min="10760" max="11008" width="9.140625" style="1"/>
    <col min="11009" max="11009" width="36.5703125" style="1" customWidth="1"/>
    <col min="11010" max="11010" width="20.42578125" style="1" customWidth="1"/>
    <col min="11011" max="11011" width="22.5703125" style="1" customWidth="1"/>
    <col min="11012" max="11012" width="20.7109375" style="1" customWidth="1"/>
    <col min="11013" max="11013" width="19.42578125" style="1" customWidth="1"/>
    <col min="11014" max="11014" width="19.85546875" style="1" customWidth="1"/>
    <col min="11015" max="11015" width="4.42578125" style="1" customWidth="1"/>
    <col min="11016" max="11264" width="9.140625" style="1"/>
    <col min="11265" max="11265" width="36.5703125" style="1" customWidth="1"/>
    <col min="11266" max="11266" width="20.42578125" style="1" customWidth="1"/>
    <col min="11267" max="11267" width="22.5703125" style="1" customWidth="1"/>
    <col min="11268" max="11268" width="20.7109375" style="1" customWidth="1"/>
    <col min="11269" max="11269" width="19.42578125" style="1" customWidth="1"/>
    <col min="11270" max="11270" width="19.85546875" style="1" customWidth="1"/>
    <col min="11271" max="11271" width="4.42578125" style="1" customWidth="1"/>
    <col min="11272" max="11520" width="9.140625" style="1"/>
    <col min="11521" max="11521" width="36.5703125" style="1" customWidth="1"/>
    <col min="11522" max="11522" width="20.42578125" style="1" customWidth="1"/>
    <col min="11523" max="11523" width="22.5703125" style="1" customWidth="1"/>
    <col min="11524" max="11524" width="20.7109375" style="1" customWidth="1"/>
    <col min="11525" max="11525" width="19.42578125" style="1" customWidth="1"/>
    <col min="11526" max="11526" width="19.85546875" style="1" customWidth="1"/>
    <col min="11527" max="11527" width="4.42578125" style="1" customWidth="1"/>
    <col min="11528" max="11776" width="9.140625" style="1"/>
    <col min="11777" max="11777" width="36.5703125" style="1" customWidth="1"/>
    <col min="11778" max="11778" width="20.42578125" style="1" customWidth="1"/>
    <col min="11779" max="11779" width="22.5703125" style="1" customWidth="1"/>
    <col min="11780" max="11780" width="20.7109375" style="1" customWidth="1"/>
    <col min="11781" max="11781" width="19.42578125" style="1" customWidth="1"/>
    <col min="11782" max="11782" width="19.85546875" style="1" customWidth="1"/>
    <col min="11783" max="11783" width="4.42578125" style="1" customWidth="1"/>
    <col min="11784" max="12032" width="9.140625" style="1"/>
    <col min="12033" max="12033" width="36.5703125" style="1" customWidth="1"/>
    <col min="12034" max="12034" width="20.42578125" style="1" customWidth="1"/>
    <col min="12035" max="12035" width="22.5703125" style="1" customWidth="1"/>
    <col min="12036" max="12036" width="20.7109375" style="1" customWidth="1"/>
    <col min="12037" max="12037" width="19.42578125" style="1" customWidth="1"/>
    <col min="12038" max="12038" width="19.85546875" style="1" customWidth="1"/>
    <col min="12039" max="12039" width="4.42578125" style="1" customWidth="1"/>
    <col min="12040" max="12288" width="9.140625" style="1"/>
    <col min="12289" max="12289" width="36.5703125" style="1" customWidth="1"/>
    <col min="12290" max="12290" width="20.42578125" style="1" customWidth="1"/>
    <col min="12291" max="12291" width="22.5703125" style="1" customWidth="1"/>
    <col min="12292" max="12292" width="20.7109375" style="1" customWidth="1"/>
    <col min="12293" max="12293" width="19.42578125" style="1" customWidth="1"/>
    <col min="12294" max="12294" width="19.85546875" style="1" customWidth="1"/>
    <col min="12295" max="12295" width="4.42578125" style="1" customWidth="1"/>
    <col min="12296" max="12544" width="9.140625" style="1"/>
    <col min="12545" max="12545" width="36.5703125" style="1" customWidth="1"/>
    <col min="12546" max="12546" width="20.42578125" style="1" customWidth="1"/>
    <col min="12547" max="12547" width="22.5703125" style="1" customWidth="1"/>
    <col min="12548" max="12548" width="20.7109375" style="1" customWidth="1"/>
    <col min="12549" max="12549" width="19.42578125" style="1" customWidth="1"/>
    <col min="12550" max="12550" width="19.85546875" style="1" customWidth="1"/>
    <col min="12551" max="12551" width="4.42578125" style="1" customWidth="1"/>
    <col min="12552" max="12800" width="9.140625" style="1"/>
    <col min="12801" max="12801" width="36.5703125" style="1" customWidth="1"/>
    <col min="12802" max="12802" width="20.42578125" style="1" customWidth="1"/>
    <col min="12803" max="12803" width="22.5703125" style="1" customWidth="1"/>
    <col min="12804" max="12804" width="20.7109375" style="1" customWidth="1"/>
    <col min="12805" max="12805" width="19.42578125" style="1" customWidth="1"/>
    <col min="12806" max="12806" width="19.85546875" style="1" customWidth="1"/>
    <col min="12807" max="12807" width="4.42578125" style="1" customWidth="1"/>
    <col min="12808" max="13056" width="9.140625" style="1"/>
    <col min="13057" max="13057" width="36.5703125" style="1" customWidth="1"/>
    <col min="13058" max="13058" width="20.42578125" style="1" customWidth="1"/>
    <col min="13059" max="13059" width="22.5703125" style="1" customWidth="1"/>
    <col min="13060" max="13060" width="20.7109375" style="1" customWidth="1"/>
    <col min="13061" max="13061" width="19.42578125" style="1" customWidth="1"/>
    <col min="13062" max="13062" width="19.85546875" style="1" customWidth="1"/>
    <col min="13063" max="13063" width="4.42578125" style="1" customWidth="1"/>
    <col min="13064" max="13312" width="9.140625" style="1"/>
    <col min="13313" max="13313" width="36.5703125" style="1" customWidth="1"/>
    <col min="13314" max="13314" width="20.42578125" style="1" customWidth="1"/>
    <col min="13315" max="13315" width="22.5703125" style="1" customWidth="1"/>
    <col min="13316" max="13316" width="20.7109375" style="1" customWidth="1"/>
    <col min="13317" max="13317" width="19.42578125" style="1" customWidth="1"/>
    <col min="13318" max="13318" width="19.85546875" style="1" customWidth="1"/>
    <col min="13319" max="13319" width="4.42578125" style="1" customWidth="1"/>
    <col min="13320" max="13568" width="9.140625" style="1"/>
    <col min="13569" max="13569" width="36.5703125" style="1" customWidth="1"/>
    <col min="13570" max="13570" width="20.42578125" style="1" customWidth="1"/>
    <col min="13571" max="13571" width="22.5703125" style="1" customWidth="1"/>
    <col min="13572" max="13572" width="20.7109375" style="1" customWidth="1"/>
    <col min="13573" max="13573" width="19.42578125" style="1" customWidth="1"/>
    <col min="13574" max="13574" width="19.85546875" style="1" customWidth="1"/>
    <col min="13575" max="13575" width="4.42578125" style="1" customWidth="1"/>
    <col min="13576" max="13824" width="9.140625" style="1"/>
    <col min="13825" max="13825" width="36.5703125" style="1" customWidth="1"/>
    <col min="13826" max="13826" width="20.42578125" style="1" customWidth="1"/>
    <col min="13827" max="13827" width="22.5703125" style="1" customWidth="1"/>
    <col min="13828" max="13828" width="20.7109375" style="1" customWidth="1"/>
    <col min="13829" max="13829" width="19.42578125" style="1" customWidth="1"/>
    <col min="13830" max="13830" width="19.85546875" style="1" customWidth="1"/>
    <col min="13831" max="13831" width="4.42578125" style="1" customWidth="1"/>
    <col min="13832" max="14080" width="9.140625" style="1"/>
    <col min="14081" max="14081" width="36.5703125" style="1" customWidth="1"/>
    <col min="14082" max="14082" width="20.42578125" style="1" customWidth="1"/>
    <col min="14083" max="14083" width="22.5703125" style="1" customWidth="1"/>
    <col min="14084" max="14084" width="20.7109375" style="1" customWidth="1"/>
    <col min="14085" max="14085" width="19.42578125" style="1" customWidth="1"/>
    <col min="14086" max="14086" width="19.85546875" style="1" customWidth="1"/>
    <col min="14087" max="14087" width="4.42578125" style="1" customWidth="1"/>
    <col min="14088" max="14336" width="9.140625" style="1"/>
    <col min="14337" max="14337" width="36.5703125" style="1" customWidth="1"/>
    <col min="14338" max="14338" width="20.42578125" style="1" customWidth="1"/>
    <col min="14339" max="14339" width="22.5703125" style="1" customWidth="1"/>
    <col min="14340" max="14340" width="20.7109375" style="1" customWidth="1"/>
    <col min="14341" max="14341" width="19.42578125" style="1" customWidth="1"/>
    <col min="14342" max="14342" width="19.85546875" style="1" customWidth="1"/>
    <col min="14343" max="14343" width="4.42578125" style="1" customWidth="1"/>
    <col min="14344" max="14592" width="9.140625" style="1"/>
    <col min="14593" max="14593" width="36.5703125" style="1" customWidth="1"/>
    <col min="14594" max="14594" width="20.42578125" style="1" customWidth="1"/>
    <col min="14595" max="14595" width="22.5703125" style="1" customWidth="1"/>
    <col min="14596" max="14596" width="20.7109375" style="1" customWidth="1"/>
    <col min="14597" max="14597" width="19.42578125" style="1" customWidth="1"/>
    <col min="14598" max="14598" width="19.85546875" style="1" customWidth="1"/>
    <col min="14599" max="14599" width="4.42578125" style="1" customWidth="1"/>
    <col min="14600" max="14848" width="9.140625" style="1"/>
    <col min="14849" max="14849" width="36.5703125" style="1" customWidth="1"/>
    <col min="14850" max="14850" width="20.42578125" style="1" customWidth="1"/>
    <col min="14851" max="14851" width="22.5703125" style="1" customWidth="1"/>
    <col min="14852" max="14852" width="20.7109375" style="1" customWidth="1"/>
    <col min="14853" max="14853" width="19.42578125" style="1" customWidth="1"/>
    <col min="14854" max="14854" width="19.85546875" style="1" customWidth="1"/>
    <col min="14855" max="14855" width="4.42578125" style="1" customWidth="1"/>
    <col min="14856" max="15104" width="9.140625" style="1"/>
    <col min="15105" max="15105" width="36.5703125" style="1" customWidth="1"/>
    <col min="15106" max="15106" width="20.42578125" style="1" customWidth="1"/>
    <col min="15107" max="15107" width="22.5703125" style="1" customWidth="1"/>
    <col min="15108" max="15108" width="20.7109375" style="1" customWidth="1"/>
    <col min="15109" max="15109" width="19.42578125" style="1" customWidth="1"/>
    <col min="15110" max="15110" width="19.85546875" style="1" customWidth="1"/>
    <col min="15111" max="15111" width="4.42578125" style="1" customWidth="1"/>
    <col min="15112" max="15360" width="9.140625" style="1"/>
    <col min="15361" max="15361" width="36.5703125" style="1" customWidth="1"/>
    <col min="15362" max="15362" width="20.42578125" style="1" customWidth="1"/>
    <col min="15363" max="15363" width="22.5703125" style="1" customWidth="1"/>
    <col min="15364" max="15364" width="20.7109375" style="1" customWidth="1"/>
    <col min="15365" max="15365" width="19.42578125" style="1" customWidth="1"/>
    <col min="15366" max="15366" width="19.85546875" style="1" customWidth="1"/>
    <col min="15367" max="15367" width="4.42578125" style="1" customWidth="1"/>
    <col min="15368" max="15616" width="9.140625" style="1"/>
    <col min="15617" max="15617" width="36.5703125" style="1" customWidth="1"/>
    <col min="15618" max="15618" width="20.42578125" style="1" customWidth="1"/>
    <col min="15619" max="15619" width="22.5703125" style="1" customWidth="1"/>
    <col min="15620" max="15620" width="20.7109375" style="1" customWidth="1"/>
    <col min="15621" max="15621" width="19.42578125" style="1" customWidth="1"/>
    <col min="15622" max="15622" width="19.85546875" style="1" customWidth="1"/>
    <col min="15623" max="15623" width="4.42578125" style="1" customWidth="1"/>
    <col min="15624" max="15872" width="9.140625" style="1"/>
    <col min="15873" max="15873" width="36.5703125" style="1" customWidth="1"/>
    <col min="15874" max="15874" width="20.42578125" style="1" customWidth="1"/>
    <col min="15875" max="15875" width="22.5703125" style="1" customWidth="1"/>
    <col min="15876" max="15876" width="20.7109375" style="1" customWidth="1"/>
    <col min="15877" max="15877" width="19.42578125" style="1" customWidth="1"/>
    <col min="15878" max="15878" width="19.85546875" style="1" customWidth="1"/>
    <col min="15879" max="15879" width="4.42578125" style="1" customWidth="1"/>
    <col min="15880" max="16128" width="9.140625" style="1"/>
    <col min="16129" max="16129" width="36.5703125" style="1" customWidth="1"/>
    <col min="16130" max="16130" width="20.42578125" style="1" customWidth="1"/>
    <col min="16131" max="16131" width="22.5703125" style="1" customWidth="1"/>
    <col min="16132" max="16132" width="20.7109375" style="1" customWidth="1"/>
    <col min="16133" max="16133" width="19.42578125" style="1" customWidth="1"/>
    <col min="16134" max="16134" width="19.85546875" style="1" customWidth="1"/>
    <col min="16135" max="16135" width="4.42578125" style="1" customWidth="1"/>
    <col min="16136" max="16384" width="9.140625" style="1"/>
  </cols>
  <sheetData>
    <row r="1" spans="1:6" ht="56.25" customHeight="1" thickBot="1">
      <c r="A1" s="85" t="s">
        <v>159</v>
      </c>
      <c r="B1" s="86"/>
      <c r="C1" s="86"/>
      <c r="D1" s="86"/>
      <c r="E1" s="86"/>
      <c r="F1" s="87"/>
    </row>
    <row r="2" spans="1:6">
      <c r="A2" s="88" t="s">
        <v>161</v>
      </c>
      <c r="B2" s="89"/>
      <c r="C2" s="89"/>
      <c r="D2" s="89"/>
      <c r="E2" s="89"/>
      <c r="F2" s="90"/>
    </row>
    <row r="3" spans="1:6">
      <c r="A3" s="91" t="s">
        <v>0</v>
      </c>
      <c r="B3" s="92"/>
      <c r="C3" s="92"/>
      <c r="D3" s="92"/>
      <c r="E3" s="92"/>
      <c r="F3" s="93"/>
    </row>
    <row r="4" spans="1:6" ht="19.5" thickBot="1">
      <c r="A4" s="94" t="s">
        <v>1</v>
      </c>
      <c r="B4" s="95"/>
      <c r="C4" s="95"/>
      <c r="D4" s="95"/>
      <c r="E4" s="95"/>
      <c r="F4" s="96"/>
    </row>
    <row r="5" spans="1:6" ht="19.5" thickBot="1">
      <c r="A5" s="97" t="s">
        <v>2</v>
      </c>
      <c r="B5" s="98"/>
      <c r="C5" s="98"/>
      <c r="D5" s="98"/>
      <c r="E5" s="98"/>
      <c r="F5" s="99"/>
    </row>
    <row r="6" spans="1:6">
      <c r="A6" s="2" t="s">
        <v>3</v>
      </c>
      <c r="B6" s="82" t="s">
        <v>0</v>
      </c>
      <c r="C6" s="83"/>
      <c r="D6" s="83"/>
      <c r="E6" s="83"/>
      <c r="F6" s="84"/>
    </row>
    <row r="7" spans="1:6">
      <c r="A7" s="3" t="s">
        <v>4</v>
      </c>
      <c r="B7" s="107" t="s">
        <v>1</v>
      </c>
      <c r="C7" s="108"/>
      <c r="D7" s="108"/>
      <c r="E7" s="108"/>
      <c r="F7" s="109"/>
    </row>
    <row r="8" spans="1:6">
      <c r="A8" s="3" t="s">
        <v>5</v>
      </c>
      <c r="B8" s="103" t="s">
        <v>6</v>
      </c>
      <c r="C8" s="101"/>
      <c r="D8" s="101"/>
      <c r="E8" s="101"/>
      <c r="F8" s="102"/>
    </row>
    <row r="9" spans="1:6">
      <c r="A9" s="3" t="s">
        <v>7</v>
      </c>
      <c r="B9" s="103" t="s">
        <v>6</v>
      </c>
      <c r="C9" s="101"/>
      <c r="D9" s="101"/>
      <c r="E9" s="101"/>
      <c r="F9" s="102"/>
    </row>
    <row r="10" spans="1:6">
      <c r="A10" s="3" t="s">
        <v>8</v>
      </c>
      <c r="B10" s="103">
        <v>7709927493</v>
      </c>
      <c r="C10" s="101"/>
      <c r="D10" s="101"/>
      <c r="E10" s="101"/>
      <c r="F10" s="102"/>
    </row>
    <row r="11" spans="1:6">
      <c r="A11" s="3" t="s">
        <v>9</v>
      </c>
      <c r="B11" s="103">
        <v>770901001</v>
      </c>
      <c r="C11" s="101"/>
      <c r="D11" s="101"/>
      <c r="E11" s="101"/>
      <c r="F11" s="102"/>
    </row>
    <row r="12" spans="1:6">
      <c r="A12" s="3" t="s">
        <v>10</v>
      </c>
      <c r="B12" s="103" t="s">
        <v>11</v>
      </c>
      <c r="C12" s="101"/>
      <c r="D12" s="101"/>
      <c r="E12" s="101"/>
      <c r="F12" s="102"/>
    </row>
    <row r="13" spans="1:6">
      <c r="A13" s="3" t="s">
        <v>12</v>
      </c>
      <c r="B13" s="100" t="s">
        <v>13</v>
      </c>
      <c r="C13" s="101"/>
      <c r="D13" s="101"/>
      <c r="E13" s="101"/>
      <c r="F13" s="102"/>
    </row>
    <row r="14" spans="1:6">
      <c r="A14" s="4" t="s">
        <v>14</v>
      </c>
      <c r="B14" s="103" t="s">
        <v>160</v>
      </c>
      <c r="C14" s="101"/>
      <c r="D14" s="101"/>
      <c r="E14" s="101"/>
      <c r="F14" s="102"/>
    </row>
    <row r="15" spans="1:6" ht="19.5" thickBot="1">
      <c r="A15" s="5" t="s">
        <v>15</v>
      </c>
      <c r="B15" s="104"/>
      <c r="C15" s="105"/>
      <c r="D15" s="105"/>
      <c r="E15" s="105"/>
      <c r="F15" s="106"/>
    </row>
    <row r="16" spans="1:6">
      <c r="B16" s="6"/>
      <c r="C16" s="6"/>
      <c r="D16" s="6"/>
      <c r="E16" s="6"/>
      <c r="F16" s="6"/>
    </row>
    <row r="17" spans="1:6">
      <c r="A17" s="6"/>
      <c r="B17" s="6"/>
      <c r="C17" s="6"/>
      <c r="D17" s="6"/>
      <c r="E17" s="6"/>
      <c r="F17" s="6"/>
    </row>
    <row r="18" spans="1:6">
      <c r="B18" s="6"/>
      <c r="C18" s="6"/>
      <c r="D18" s="6"/>
      <c r="E18" s="6"/>
      <c r="F18" s="6"/>
    </row>
    <row r="19" spans="1:6">
      <c r="A19" s="6"/>
      <c r="B19" s="6"/>
      <c r="C19" s="6"/>
      <c r="D19" s="6"/>
      <c r="E19" s="6"/>
      <c r="F19" s="6"/>
    </row>
    <row r="20" spans="1:6">
      <c r="B20" s="6"/>
      <c r="C20" s="6"/>
      <c r="D20" s="6"/>
      <c r="E20" s="6"/>
      <c r="F20" s="6"/>
    </row>
    <row r="21" spans="1:6">
      <c r="B21" s="6"/>
      <c r="C21" s="6"/>
      <c r="D21" s="6"/>
      <c r="E21" s="6"/>
      <c r="F21" s="6"/>
    </row>
    <row r="22" spans="1:6">
      <c r="A22" s="6"/>
      <c r="B22" s="6"/>
      <c r="C22" s="6"/>
      <c r="D22" s="6"/>
      <c r="E22" s="6"/>
      <c r="F22" s="6"/>
    </row>
    <row r="23" spans="1:6">
      <c r="B23" s="6"/>
      <c r="C23" s="6"/>
      <c r="D23" s="6"/>
      <c r="E23" s="6"/>
      <c r="F23" s="6"/>
    </row>
    <row r="24" spans="1:6">
      <c r="A24" s="6"/>
      <c r="B24" s="6"/>
      <c r="C24" s="6"/>
      <c r="D24" s="6"/>
      <c r="E24" s="6"/>
      <c r="F24" s="6"/>
    </row>
  </sheetData>
  <mergeCells count="15">
    <mergeCell ref="B13:F13"/>
    <mergeCell ref="B14:F14"/>
    <mergeCell ref="B15:F15"/>
    <mergeCell ref="B7:F7"/>
    <mergeCell ref="B8:F8"/>
    <mergeCell ref="B9:F9"/>
    <mergeCell ref="B10:F10"/>
    <mergeCell ref="B11:F11"/>
    <mergeCell ref="B12:F12"/>
    <mergeCell ref="B6:F6"/>
    <mergeCell ref="A1:F1"/>
    <mergeCell ref="A2:F2"/>
    <mergeCell ref="A3:F3"/>
    <mergeCell ref="A4:F4"/>
    <mergeCell ref="A5:F5"/>
  </mergeCells>
  <hyperlinks>
    <hyperlink ref="B13" r:id="rId1"/>
  </hyperlinks>
  <pageMargins left="0.7" right="0.7" top="0.75" bottom="0.75" header="0.3" footer="0.3"/>
  <pageSetup paperSize="9" scale="62"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zoomScale="70" zoomScaleNormal="70" zoomScaleSheetLayoutView="55" workbookViewId="0">
      <pane ySplit="2" topLeftCell="A3" activePane="bottomLeft" state="frozen"/>
      <selection activeCell="C30" sqref="C30"/>
      <selection pane="bottomLeft" activeCell="D23" sqref="D23:F23"/>
    </sheetView>
  </sheetViews>
  <sheetFormatPr defaultColWidth="9.140625" defaultRowHeight="15.75"/>
  <cols>
    <col min="1" max="1" width="6.5703125" style="7" customWidth="1"/>
    <col min="2" max="2" width="99.7109375" style="7" customWidth="1"/>
    <col min="3" max="3" width="15.85546875" style="7" customWidth="1"/>
    <col min="4" max="4" width="36.5703125" style="7" customWidth="1"/>
    <col min="5" max="5" width="36.7109375" style="7" customWidth="1"/>
    <col min="6" max="6" width="35.7109375" style="7" customWidth="1"/>
    <col min="7" max="7" width="3.85546875" style="7" customWidth="1"/>
    <col min="8" max="8" width="56.85546875" style="7" customWidth="1"/>
    <col min="9" max="9" width="54.42578125" style="7" customWidth="1"/>
    <col min="10" max="256" width="9.140625" style="7"/>
    <col min="257" max="257" width="6.5703125" style="7" customWidth="1"/>
    <col min="258" max="258" width="111.42578125" style="7" customWidth="1"/>
    <col min="259" max="259" width="24.42578125" style="7" customWidth="1"/>
    <col min="260" max="260" width="70.7109375" style="7" customWidth="1"/>
    <col min="261" max="261" width="65.5703125" style="7" customWidth="1"/>
    <col min="262" max="262" width="67.28515625" style="7" customWidth="1"/>
    <col min="263" max="263" width="3.85546875" style="7" customWidth="1"/>
    <col min="264" max="264" width="56.85546875" style="7" customWidth="1"/>
    <col min="265" max="265" width="54.42578125" style="7" customWidth="1"/>
    <col min="266" max="512" width="9.140625" style="7"/>
    <col min="513" max="513" width="6.5703125" style="7" customWidth="1"/>
    <col min="514" max="514" width="111.42578125" style="7" customWidth="1"/>
    <col min="515" max="515" width="24.42578125" style="7" customWidth="1"/>
    <col min="516" max="516" width="70.7109375" style="7" customWidth="1"/>
    <col min="517" max="517" width="65.5703125" style="7" customWidth="1"/>
    <col min="518" max="518" width="67.28515625" style="7" customWidth="1"/>
    <col min="519" max="519" width="3.85546875" style="7" customWidth="1"/>
    <col min="520" max="520" width="56.85546875" style="7" customWidth="1"/>
    <col min="521" max="521" width="54.42578125" style="7" customWidth="1"/>
    <col min="522" max="768" width="9.140625" style="7"/>
    <col min="769" max="769" width="6.5703125" style="7" customWidth="1"/>
    <col min="770" max="770" width="111.42578125" style="7" customWidth="1"/>
    <col min="771" max="771" width="24.42578125" style="7" customWidth="1"/>
    <col min="772" max="772" width="70.7109375" style="7" customWidth="1"/>
    <col min="773" max="773" width="65.5703125" style="7" customWidth="1"/>
    <col min="774" max="774" width="67.28515625" style="7" customWidth="1"/>
    <col min="775" max="775" width="3.85546875" style="7" customWidth="1"/>
    <col min="776" max="776" width="56.85546875" style="7" customWidth="1"/>
    <col min="777" max="777" width="54.42578125" style="7" customWidth="1"/>
    <col min="778" max="1024" width="9.140625" style="7"/>
    <col min="1025" max="1025" width="6.5703125" style="7" customWidth="1"/>
    <col min="1026" max="1026" width="111.42578125" style="7" customWidth="1"/>
    <col min="1027" max="1027" width="24.42578125" style="7" customWidth="1"/>
    <col min="1028" max="1028" width="70.7109375" style="7" customWidth="1"/>
    <col min="1029" max="1029" width="65.5703125" style="7" customWidth="1"/>
    <col min="1030" max="1030" width="67.28515625" style="7" customWidth="1"/>
    <col min="1031" max="1031" width="3.85546875" style="7" customWidth="1"/>
    <col min="1032" max="1032" width="56.85546875" style="7" customWidth="1"/>
    <col min="1033" max="1033" width="54.42578125" style="7" customWidth="1"/>
    <col min="1034" max="1280" width="9.140625" style="7"/>
    <col min="1281" max="1281" width="6.5703125" style="7" customWidth="1"/>
    <col min="1282" max="1282" width="111.42578125" style="7" customWidth="1"/>
    <col min="1283" max="1283" width="24.42578125" style="7" customWidth="1"/>
    <col min="1284" max="1284" width="70.7109375" style="7" customWidth="1"/>
    <col min="1285" max="1285" width="65.5703125" style="7" customWidth="1"/>
    <col min="1286" max="1286" width="67.28515625" style="7" customWidth="1"/>
    <col min="1287" max="1287" width="3.85546875" style="7" customWidth="1"/>
    <col min="1288" max="1288" width="56.85546875" style="7" customWidth="1"/>
    <col min="1289" max="1289" width="54.42578125" style="7" customWidth="1"/>
    <col min="1290" max="1536" width="9.140625" style="7"/>
    <col min="1537" max="1537" width="6.5703125" style="7" customWidth="1"/>
    <col min="1538" max="1538" width="111.42578125" style="7" customWidth="1"/>
    <col min="1539" max="1539" width="24.42578125" style="7" customWidth="1"/>
    <col min="1540" max="1540" width="70.7109375" style="7" customWidth="1"/>
    <col min="1541" max="1541" width="65.5703125" style="7" customWidth="1"/>
    <col min="1542" max="1542" width="67.28515625" style="7" customWidth="1"/>
    <col min="1543" max="1543" width="3.85546875" style="7" customWidth="1"/>
    <col min="1544" max="1544" width="56.85546875" style="7" customWidth="1"/>
    <col min="1545" max="1545" width="54.42578125" style="7" customWidth="1"/>
    <col min="1546" max="1792" width="9.140625" style="7"/>
    <col min="1793" max="1793" width="6.5703125" style="7" customWidth="1"/>
    <col min="1794" max="1794" width="111.42578125" style="7" customWidth="1"/>
    <col min="1795" max="1795" width="24.42578125" style="7" customWidth="1"/>
    <col min="1796" max="1796" width="70.7109375" style="7" customWidth="1"/>
    <col min="1797" max="1797" width="65.5703125" style="7" customWidth="1"/>
    <col min="1798" max="1798" width="67.28515625" style="7" customWidth="1"/>
    <col min="1799" max="1799" width="3.85546875" style="7" customWidth="1"/>
    <col min="1800" max="1800" width="56.85546875" style="7" customWidth="1"/>
    <col min="1801" max="1801" width="54.42578125" style="7" customWidth="1"/>
    <col min="1802" max="2048" width="9.140625" style="7"/>
    <col min="2049" max="2049" width="6.5703125" style="7" customWidth="1"/>
    <col min="2050" max="2050" width="111.42578125" style="7" customWidth="1"/>
    <col min="2051" max="2051" width="24.42578125" style="7" customWidth="1"/>
    <col min="2052" max="2052" width="70.7109375" style="7" customWidth="1"/>
    <col min="2053" max="2053" width="65.5703125" style="7" customWidth="1"/>
    <col min="2054" max="2054" width="67.28515625" style="7" customWidth="1"/>
    <col min="2055" max="2055" width="3.85546875" style="7" customWidth="1"/>
    <col min="2056" max="2056" width="56.85546875" style="7" customWidth="1"/>
    <col min="2057" max="2057" width="54.42578125" style="7" customWidth="1"/>
    <col min="2058" max="2304" width="9.140625" style="7"/>
    <col min="2305" max="2305" width="6.5703125" style="7" customWidth="1"/>
    <col min="2306" max="2306" width="111.42578125" style="7" customWidth="1"/>
    <col min="2307" max="2307" width="24.42578125" style="7" customWidth="1"/>
    <col min="2308" max="2308" width="70.7109375" style="7" customWidth="1"/>
    <col min="2309" max="2309" width="65.5703125" style="7" customWidth="1"/>
    <col min="2310" max="2310" width="67.28515625" style="7" customWidth="1"/>
    <col min="2311" max="2311" width="3.85546875" style="7" customWidth="1"/>
    <col min="2312" max="2312" width="56.85546875" style="7" customWidth="1"/>
    <col min="2313" max="2313" width="54.42578125" style="7" customWidth="1"/>
    <col min="2314" max="2560" width="9.140625" style="7"/>
    <col min="2561" max="2561" width="6.5703125" style="7" customWidth="1"/>
    <col min="2562" max="2562" width="111.42578125" style="7" customWidth="1"/>
    <col min="2563" max="2563" width="24.42578125" style="7" customWidth="1"/>
    <col min="2564" max="2564" width="70.7109375" style="7" customWidth="1"/>
    <col min="2565" max="2565" width="65.5703125" style="7" customWidth="1"/>
    <col min="2566" max="2566" width="67.28515625" style="7" customWidth="1"/>
    <col min="2567" max="2567" width="3.85546875" style="7" customWidth="1"/>
    <col min="2568" max="2568" width="56.85546875" style="7" customWidth="1"/>
    <col min="2569" max="2569" width="54.42578125" style="7" customWidth="1"/>
    <col min="2570" max="2816" width="9.140625" style="7"/>
    <col min="2817" max="2817" width="6.5703125" style="7" customWidth="1"/>
    <col min="2818" max="2818" width="111.42578125" style="7" customWidth="1"/>
    <col min="2819" max="2819" width="24.42578125" style="7" customWidth="1"/>
    <col min="2820" max="2820" width="70.7109375" style="7" customWidth="1"/>
    <col min="2821" max="2821" width="65.5703125" style="7" customWidth="1"/>
    <col min="2822" max="2822" width="67.28515625" style="7" customWidth="1"/>
    <col min="2823" max="2823" width="3.85546875" style="7" customWidth="1"/>
    <col min="2824" max="2824" width="56.85546875" style="7" customWidth="1"/>
    <col min="2825" max="2825" width="54.42578125" style="7" customWidth="1"/>
    <col min="2826" max="3072" width="9.140625" style="7"/>
    <col min="3073" max="3073" width="6.5703125" style="7" customWidth="1"/>
    <col min="3074" max="3074" width="111.42578125" style="7" customWidth="1"/>
    <col min="3075" max="3075" width="24.42578125" style="7" customWidth="1"/>
    <col min="3076" max="3076" width="70.7109375" style="7" customWidth="1"/>
    <col min="3077" max="3077" width="65.5703125" style="7" customWidth="1"/>
    <col min="3078" max="3078" width="67.28515625" style="7" customWidth="1"/>
    <col min="3079" max="3079" width="3.85546875" style="7" customWidth="1"/>
    <col min="3080" max="3080" width="56.85546875" style="7" customWidth="1"/>
    <col min="3081" max="3081" width="54.42578125" style="7" customWidth="1"/>
    <col min="3082" max="3328" width="9.140625" style="7"/>
    <col min="3329" max="3329" width="6.5703125" style="7" customWidth="1"/>
    <col min="3330" max="3330" width="111.42578125" style="7" customWidth="1"/>
    <col min="3331" max="3331" width="24.42578125" style="7" customWidth="1"/>
    <col min="3332" max="3332" width="70.7109375" style="7" customWidth="1"/>
    <col min="3333" max="3333" width="65.5703125" style="7" customWidth="1"/>
    <col min="3334" max="3334" width="67.28515625" style="7" customWidth="1"/>
    <col min="3335" max="3335" width="3.85546875" style="7" customWidth="1"/>
    <col min="3336" max="3336" width="56.85546875" style="7" customWidth="1"/>
    <col min="3337" max="3337" width="54.42578125" style="7" customWidth="1"/>
    <col min="3338" max="3584" width="9.140625" style="7"/>
    <col min="3585" max="3585" width="6.5703125" style="7" customWidth="1"/>
    <col min="3586" max="3586" width="111.42578125" style="7" customWidth="1"/>
    <col min="3587" max="3587" width="24.42578125" style="7" customWidth="1"/>
    <col min="3588" max="3588" width="70.7109375" style="7" customWidth="1"/>
    <col min="3589" max="3589" width="65.5703125" style="7" customWidth="1"/>
    <col min="3590" max="3590" width="67.28515625" style="7" customWidth="1"/>
    <col min="3591" max="3591" width="3.85546875" style="7" customWidth="1"/>
    <col min="3592" max="3592" width="56.85546875" style="7" customWidth="1"/>
    <col min="3593" max="3593" width="54.42578125" style="7" customWidth="1"/>
    <col min="3594" max="3840" width="9.140625" style="7"/>
    <col min="3841" max="3841" width="6.5703125" style="7" customWidth="1"/>
    <col min="3842" max="3842" width="111.42578125" style="7" customWidth="1"/>
    <col min="3843" max="3843" width="24.42578125" style="7" customWidth="1"/>
    <col min="3844" max="3844" width="70.7109375" style="7" customWidth="1"/>
    <col min="3845" max="3845" width="65.5703125" style="7" customWidth="1"/>
    <col min="3846" max="3846" width="67.28515625" style="7" customWidth="1"/>
    <col min="3847" max="3847" width="3.85546875" style="7" customWidth="1"/>
    <col min="3848" max="3848" width="56.85546875" style="7" customWidth="1"/>
    <col min="3849" max="3849" width="54.42578125" style="7" customWidth="1"/>
    <col min="3850" max="4096" width="9.140625" style="7"/>
    <col min="4097" max="4097" width="6.5703125" style="7" customWidth="1"/>
    <col min="4098" max="4098" width="111.42578125" style="7" customWidth="1"/>
    <col min="4099" max="4099" width="24.42578125" style="7" customWidth="1"/>
    <col min="4100" max="4100" width="70.7109375" style="7" customWidth="1"/>
    <col min="4101" max="4101" width="65.5703125" style="7" customWidth="1"/>
    <col min="4102" max="4102" width="67.28515625" style="7" customWidth="1"/>
    <col min="4103" max="4103" width="3.85546875" style="7" customWidth="1"/>
    <col min="4104" max="4104" width="56.85546875" style="7" customWidth="1"/>
    <col min="4105" max="4105" width="54.42578125" style="7" customWidth="1"/>
    <col min="4106" max="4352" width="9.140625" style="7"/>
    <col min="4353" max="4353" width="6.5703125" style="7" customWidth="1"/>
    <col min="4354" max="4354" width="111.42578125" style="7" customWidth="1"/>
    <col min="4355" max="4355" width="24.42578125" style="7" customWidth="1"/>
    <col min="4356" max="4356" width="70.7109375" style="7" customWidth="1"/>
    <col min="4357" max="4357" width="65.5703125" style="7" customWidth="1"/>
    <col min="4358" max="4358" width="67.28515625" style="7" customWidth="1"/>
    <col min="4359" max="4359" width="3.85546875" style="7" customWidth="1"/>
    <col min="4360" max="4360" width="56.85546875" style="7" customWidth="1"/>
    <col min="4361" max="4361" width="54.42578125" style="7" customWidth="1"/>
    <col min="4362" max="4608" width="9.140625" style="7"/>
    <col min="4609" max="4609" width="6.5703125" style="7" customWidth="1"/>
    <col min="4610" max="4610" width="111.42578125" style="7" customWidth="1"/>
    <col min="4611" max="4611" width="24.42578125" style="7" customWidth="1"/>
    <col min="4612" max="4612" width="70.7109375" style="7" customWidth="1"/>
    <col min="4613" max="4613" width="65.5703125" style="7" customWidth="1"/>
    <col min="4614" max="4614" width="67.28515625" style="7" customWidth="1"/>
    <col min="4615" max="4615" width="3.85546875" style="7" customWidth="1"/>
    <col min="4616" max="4616" width="56.85546875" style="7" customWidth="1"/>
    <col min="4617" max="4617" width="54.42578125" style="7" customWidth="1"/>
    <col min="4618" max="4864" width="9.140625" style="7"/>
    <col min="4865" max="4865" width="6.5703125" style="7" customWidth="1"/>
    <col min="4866" max="4866" width="111.42578125" style="7" customWidth="1"/>
    <col min="4867" max="4867" width="24.42578125" style="7" customWidth="1"/>
    <col min="4868" max="4868" width="70.7109375" style="7" customWidth="1"/>
    <col min="4869" max="4869" width="65.5703125" style="7" customWidth="1"/>
    <col min="4870" max="4870" width="67.28515625" style="7" customWidth="1"/>
    <col min="4871" max="4871" width="3.85546875" style="7" customWidth="1"/>
    <col min="4872" max="4872" width="56.85546875" style="7" customWidth="1"/>
    <col min="4873" max="4873" width="54.42578125" style="7" customWidth="1"/>
    <col min="4874" max="5120" width="9.140625" style="7"/>
    <col min="5121" max="5121" width="6.5703125" style="7" customWidth="1"/>
    <col min="5122" max="5122" width="111.42578125" style="7" customWidth="1"/>
    <col min="5123" max="5123" width="24.42578125" style="7" customWidth="1"/>
    <col min="5124" max="5124" width="70.7109375" style="7" customWidth="1"/>
    <col min="5125" max="5125" width="65.5703125" style="7" customWidth="1"/>
    <col min="5126" max="5126" width="67.28515625" style="7" customWidth="1"/>
    <col min="5127" max="5127" width="3.85546875" style="7" customWidth="1"/>
    <col min="5128" max="5128" width="56.85546875" style="7" customWidth="1"/>
    <col min="5129" max="5129" width="54.42578125" style="7" customWidth="1"/>
    <col min="5130" max="5376" width="9.140625" style="7"/>
    <col min="5377" max="5377" width="6.5703125" style="7" customWidth="1"/>
    <col min="5378" max="5378" width="111.42578125" style="7" customWidth="1"/>
    <col min="5379" max="5379" width="24.42578125" style="7" customWidth="1"/>
    <col min="5380" max="5380" width="70.7109375" style="7" customWidth="1"/>
    <col min="5381" max="5381" width="65.5703125" style="7" customWidth="1"/>
    <col min="5382" max="5382" width="67.28515625" style="7" customWidth="1"/>
    <col min="5383" max="5383" width="3.85546875" style="7" customWidth="1"/>
    <col min="5384" max="5384" width="56.85546875" style="7" customWidth="1"/>
    <col min="5385" max="5385" width="54.42578125" style="7" customWidth="1"/>
    <col min="5386" max="5632" width="9.140625" style="7"/>
    <col min="5633" max="5633" width="6.5703125" style="7" customWidth="1"/>
    <col min="5634" max="5634" width="111.42578125" style="7" customWidth="1"/>
    <col min="5635" max="5635" width="24.42578125" style="7" customWidth="1"/>
    <col min="5636" max="5636" width="70.7109375" style="7" customWidth="1"/>
    <col min="5637" max="5637" width="65.5703125" style="7" customWidth="1"/>
    <col min="5638" max="5638" width="67.28515625" style="7" customWidth="1"/>
    <col min="5639" max="5639" width="3.85546875" style="7" customWidth="1"/>
    <col min="5640" max="5640" width="56.85546875" style="7" customWidth="1"/>
    <col min="5641" max="5641" width="54.42578125" style="7" customWidth="1"/>
    <col min="5642" max="5888" width="9.140625" style="7"/>
    <col min="5889" max="5889" width="6.5703125" style="7" customWidth="1"/>
    <col min="5890" max="5890" width="111.42578125" style="7" customWidth="1"/>
    <col min="5891" max="5891" width="24.42578125" style="7" customWidth="1"/>
    <col min="5892" max="5892" width="70.7109375" style="7" customWidth="1"/>
    <col min="5893" max="5893" width="65.5703125" style="7" customWidth="1"/>
    <col min="5894" max="5894" width="67.28515625" style="7" customWidth="1"/>
    <col min="5895" max="5895" width="3.85546875" style="7" customWidth="1"/>
    <col min="5896" max="5896" width="56.85546875" style="7" customWidth="1"/>
    <col min="5897" max="5897" width="54.42578125" style="7" customWidth="1"/>
    <col min="5898" max="6144" width="9.140625" style="7"/>
    <col min="6145" max="6145" width="6.5703125" style="7" customWidth="1"/>
    <col min="6146" max="6146" width="111.42578125" style="7" customWidth="1"/>
    <col min="6147" max="6147" width="24.42578125" style="7" customWidth="1"/>
    <col min="6148" max="6148" width="70.7109375" style="7" customWidth="1"/>
    <col min="6149" max="6149" width="65.5703125" style="7" customWidth="1"/>
    <col min="6150" max="6150" width="67.28515625" style="7" customWidth="1"/>
    <col min="6151" max="6151" width="3.85546875" style="7" customWidth="1"/>
    <col min="6152" max="6152" width="56.85546875" style="7" customWidth="1"/>
    <col min="6153" max="6153" width="54.42578125" style="7" customWidth="1"/>
    <col min="6154" max="6400" width="9.140625" style="7"/>
    <col min="6401" max="6401" width="6.5703125" style="7" customWidth="1"/>
    <col min="6402" max="6402" width="111.42578125" style="7" customWidth="1"/>
    <col min="6403" max="6403" width="24.42578125" style="7" customWidth="1"/>
    <col min="6404" max="6404" width="70.7109375" style="7" customWidth="1"/>
    <col min="6405" max="6405" width="65.5703125" style="7" customWidth="1"/>
    <col min="6406" max="6406" width="67.28515625" style="7" customWidth="1"/>
    <col min="6407" max="6407" width="3.85546875" style="7" customWidth="1"/>
    <col min="6408" max="6408" width="56.85546875" style="7" customWidth="1"/>
    <col min="6409" max="6409" width="54.42578125" style="7" customWidth="1"/>
    <col min="6410" max="6656" width="9.140625" style="7"/>
    <col min="6657" max="6657" width="6.5703125" style="7" customWidth="1"/>
    <col min="6658" max="6658" width="111.42578125" style="7" customWidth="1"/>
    <col min="6659" max="6659" width="24.42578125" style="7" customWidth="1"/>
    <col min="6660" max="6660" width="70.7109375" style="7" customWidth="1"/>
    <col min="6661" max="6661" width="65.5703125" style="7" customWidth="1"/>
    <col min="6662" max="6662" width="67.28515625" style="7" customWidth="1"/>
    <col min="6663" max="6663" width="3.85546875" style="7" customWidth="1"/>
    <col min="6664" max="6664" width="56.85546875" style="7" customWidth="1"/>
    <col min="6665" max="6665" width="54.42578125" style="7" customWidth="1"/>
    <col min="6666" max="6912" width="9.140625" style="7"/>
    <col min="6913" max="6913" width="6.5703125" style="7" customWidth="1"/>
    <col min="6914" max="6914" width="111.42578125" style="7" customWidth="1"/>
    <col min="6915" max="6915" width="24.42578125" style="7" customWidth="1"/>
    <col min="6916" max="6916" width="70.7109375" style="7" customWidth="1"/>
    <col min="6917" max="6917" width="65.5703125" style="7" customWidth="1"/>
    <col min="6918" max="6918" width="67.28515625" style="7" customWidth="1"/>
    <col min="6919" max="6919" width="3.85546875" style="7" customWidth="1"/>
    <col min="6920" max="6920" width="56.85546875" style="7" customWidth="1"/>
    <col min="6921" max="6921" width="54.42578125" style="7" customWidth="1"/>
    <col min="6922" max="7168" width="9.140625" style="7"/>
    <col min="7169" max="7169" width="6.5703125" style="7" customWidth="1"/>
    <col min="7170" max="7170" width="111.42578125" style="7" customWidth="1"/>
    <col min="7171" max="7171" width="24.42578125" style="7" customWidth="1"/>
    <col min="7172" max="7172" width="70.7109375" style="7" customWidth="1"/>
    <col min="7173" max="7173" width="65.5703125" style="7" customWidth="1"/>
    <col min="7174" max="7174" width="67.28515625" style="7" customWidth="1"/>
    <col min="7175" max="7175" width="3.85546875" style="7" customWidth="1"/>
    <col min="7176" max="7176" width="56.85546875" style="7" customWidth="1"/>
    <col min="7177" max="7177" width="54.42578125" style="7" customWidth="1"/>
    <col min="7178" max="7424" width="9.140625" style="7"/>
    <col min="7425" max="7425" width="6.5703125" style="7" customWidth="1"/>
    <col min="7426" max="7426" width="111.42578125" style="7" customWidth="1"/>
    <col min="7427" max="7427" width="24.42578125" style="7" customWidth="1"/>
    <col min="7428" max="7428" width="70.7109375" style="7" customWidth="1"/>
    <col min="7429" max="7429" width="65.5703125" style="7" customWidth="1"/>
    <col min="7430" max="7430" width="67.28515625" style="7" customWidth="1"/>
    <col min="7431" max="7431" width="3.85546875" style="7" customWidth="1"/>
    <col min="7432" max="7432" width="56.85546875" style="7" customWidth="1"/>
    <col min="7433" max="7433" width="54.42578125" style="7" customWidth="1"/>
    <col min="7434" max="7680" width="9.140625" style="7"/>
    <col min="7681" max="7681" width="6.5703125" style="7" customWidth="1"/>
    <col min="7682" max="7682" width="111.42578125" style="7" customWidth="1"/>
    <col min="7683" max="7683" width="24.42578125" style="7" customWidth="1"/>
    <col min="7684" max="7684" width="70.7109375" style="7" customWidth="1"/>
    <col min="7685" max="7685" width="65.5703125" style="7" customWidth="1"/>
    <col min="7686" max="7686" width="67.28515625" style="7" customWidth="1"/>
    <col min="7687" max="7687" width="3.85546875" style="7" customWidth="1"/>
    <col min="7688" max="7688" width="56.85546875" style="7" customWidth="1"/>
    <col min="7689" max="7689" width="54.42578125" style="7" customWidth="1"/>
    <col min="7690" max="7936" width="9.140625" style="7"/>
    <col min="7937" max="7937" width="6.5703125" style="7" customWidth="1"/>
    <col min="7938" max="7938" width="111.42578125" style="7" customWidth="1"/>
    <col min="7939" max="7939" width="24.42578125" style="7" customWidth="1"/>
    <col min="7940" max="7940" width="70.7109375" style="7" customWidth="1"/>
    <col min="7941" max="7941" width="65.5703125" style="7" customWidth="1"/>
    <col min="7942" max="7942" width="67.28515625" style="7" customWidth="1"/>
    <col min="7943" max="7943" width="3.85546875" style="7" customWidth="1"/>
    <col min="7944" max="7944" width="56.85546875" style="7" customWidth="1"/>
    <col min="7945" max="7945" width="54.42578125" style="7" customWidth="1"/>
    <col min="7946" max="8192" width="9.140625" style="7"/>
    <col min="8193" max="8193" width="6.5703125" style="7" customWidth="1"/>
    <col min="8194" max="8194" width="111.42578125" style="7" customWidth="1"/>
    <col min="8195" max="8195" width="24.42578125" style="7" customWidth="1"/>
    <col min="8196" max="8196" width="70.7109375" style="7" customWidth="1"/>
    <col min="8197" max="8197" width="65.5703125" style="7" customWidth="1"/>
    <col min="8198" max="8198" width="67.28515625" style="7" customWidth="1"/>
    <col min="8199" max="8199" width="3.85546875" style="7" customWidth="1"/>
    <col min="8200" max="8200" width="56.85546875" style="7" customWidth="1"/>
    <col min="8201" max="8201" width="54.42578125" style="7" customWidth="1"/>
    <col min="8202" max="8448" width="9.140625" style="7"/>
    <col min="8449" max="8449" width="6.5703125" style="7" customWidth="1"/>
    <col min="8450" max="8450" width="111.42578125" style="7" customWidth="1"/>
    <col min="8451" max="8451" width="24.42578125" style="7" customWidth="1"/>
    <col min="8452" max="8452" width="70.7109375" style="7" customWidth="1"/>
    <col min="8453" max="8453" width="65.5703125" style="7" customWidth="1"/>
    <col min="8454" max="8454" width="67.28515625" style="7" customWidth="1"/>
    <col min="8455" max="8455" width="3.85546875" style="7" customWidth="1"/>
    <col min="8456" max="8456" width="56.85546875" style="7" customWidth="1"/>
    <col min="8457" max="8457" width="54.42578125" style="7" customWidth="1"/>
    <col min="8458" max="8704" width="9.140625" style="7"/>
    <col min="8705" max="8705" width="6.5703125" style="7" customWidth="1"/>
    <col min="8706" max="8706" width="111.42578125" style="7" customWidth="1"/>
    <col min="8707" max="8707" width="24.42578125" style="7" customWidth="1"/>
    <col min="8708" max="8708" width="70.7109375" style="7" customWidth="1"/>
    <col min="8709" max="8709" width="65.5703125" style="7" customWidth="1"/>
    <col min="8710" max="8710" width="67.28515625" style="7" customWidth="1"/>
    <col min="8711" max="8711" width="3.85546875" style="7" customWidth="1"/>
    <col min="8712" max="8712" width="56.85546875" style="7" customWidth="1"/>
    <col min="8713" max="8713" width="54.42578125" style="7" customWidth="1"/>
    <col min="8714" max="8960" width="9.140625" style="7"/>
    <col min="8961" max="8961" width="6.5703125" style="7" customWidth="1"/>
    <col min="8962" max="8962" width="111.42578125" style="7" customWidth="1"/>
    <col min="8963" max="8963" width="24.42578125" style="7" customWidth="1"/>
    <col min="8964" max="8964" width="70.7109375" style="7" customWidth="1"/>
    <col min="8965" max="8965" width="65.5703125" style="7" customWidth="1"/>
    <col min="8966" max="8966" width="67.28515625" style="7" customWidth="1"/>
    <col min="8967" max="8967" width="3.85546875" style="7" customWidth="1"/>
    <col min="8968" max="8968" width="56.85546875" style="7" customWidth="1"/>
    <col min="8969" max="8969" width="54.42578125" style="7" customWidth="1"/>
    <col min="8970" max="9216" width="9.140625" style="7"/>
    <col min="9217" max="9217" width="6.5703125" style="7" customWidth="1"/>
    <col min="9218" max="9218" width="111.42578125" style="7" customWidth="1"/>
    <col min="9219" max="9219" width="24.42578125" style="7" customWidth="1"/>
    <col min="9220" max="9220" width="70.7109375" style="7" customWidth="1"/>
    <col min="9221" max="9221" width="65.5703125" style="7" customWidth="1"/>
    <col min="9222" max="9222" width="67.28515625" style="7" customWidth="1"/>
    <col min="9223" max="9223" width="3.85546875" style="7" customWidth="1"/>
    <col min="9224" max="9224" width="56.85546875" style="7" customWidth="1"/>
    <col min="9225" max="9225" width="54.42578125" style="7" customWidth="1"/>
    <col min="9226" max="9472" width="9.140625" style="7"/>
    <col min="9473" max="9473" width="6.5703125" style="7" customWidth="1"/>
    <col min="9474" max="9474" width="111.42578125" style="7" customWidth="1"/>
    <col min="9475" max="9475" width="24.42578125" style="7" customWidth="1"/>
    <col min="9476" max="9476" width="70.7109375" style="7" customWidth="1"/>
    <col min="9477" max="9477" width="65.5703125" style="7" customWidth="1"/>
    <col min="9478" max="9478" width="67.28515625" style="7" customWidth="1"/>
    <col min="9479" max="9479" width="3.85546875" style="7" customWidth="1"/>
    <col min="9480" max="9480" width="56.85546875" style="7" customWidth="1"/>
    <col min="9481" max="9481" width="54.42578125" style="7" customWidth="1"/>
    <col min="9482" max="9728" width="9.140625" style="7"/>
    <col min="9729" max="9729" width="6.5703125" style="7" customWidth="1"/>
    <col min="9730" max="9730" width="111.42578125" style="7" customWidth="1"/>
    <col min="9731" max="9731" width="24.42578125" style="7" customWidth="1"/>
    <col min="9732" max="9732" width="70.7109375" style="7" customWidth="1"/>
    <col min="9733" max="9733" width="65.5703125" style="7" customWidth="1"/>
    <col min="9734" max="9734" width="67.28515625" style="7" customWidth="1"/>
    <col min="9735" max="9735" width="3.85546875" style="7" customWidth="1"/>
    <col min="9736" max="9736" width="56.85546875" style="7" customWidth="1"/>
    <col min="9737" max="9737" width="54.42578125" style="7" customWidth="1"/>
    <col min="9738" max="9984" width="9.140625" style="7"/>
    <col min="9985" max="9985" width="6.5703125" style="7" customWidth="1"/>
    <col min="9986" max="9986" width="111.42578125" style="7" customWidth="1"/>
    <col min="9987" max="9987" width="24.42578125" style="7" customWidth="1"/>
    <col min="9988" max="9988" width="70.7109375" style="7" customWidth="1"/>
    <col min="9989" max="9989" width="65.5703125" style="7" customWidth="1"/>
    <col min="9990" max="9990" width="67.28515625" style="7" customWidth="1"/>
    <col min="9991" max="9991" width="3.85546875" style="7" customWidth="1"/>
    <col min="9992" max="9992" width="56.85546875" style="7" customWidth="1"/>
    <col min="9993" max="9993" width="54.42578125" style="7" customWidth="1"/>
    <col min="9994" max="10240" width="9.140625" style="7"/>
    <col min="10241" max="10241" width="6.5703125" style="7" customWidth="1"/>
    <col min="10242" max="10242" width="111.42578125" style="7" customWidth="1"/>
    <col min="10243" max="10243" width="24.42578125" style="7" customWidth="1"/>
    <col min="10244" max="10244" width="70.7109375" style="7" customWidth="1"/>
    <col min="10245" max="10245" width="65.5703125" style="7" customWidth="1"/>
    <col min="10246" max="10246" width="67.28515625" style="7" customWidth="1"/>
    <col min="10247" max="10247" width="3.85546875" style="7" customWidth="1"/>
    <col min="10248" max="10248" width="56.85546875" style="7" customWidth="1"/>
    <col min="10249" max="10249" width="54.42578125" style="7" customWidth="1"/>
    <col min="10250" max="10496" width="9.140625" style="7"/>
    <col min="10497" max="10497" width="6.5703125" style="7" customWidth="1"/>
    <col min="10498" max="10498" width="111.42578125" style="7" customWidth="1"/>
    <col min="10499" max="10499" width="24.42578125" style="7" customWidth="1"/>
    <col min="10500" max="10500" width="70.7109375" style="7" customWidth="1"/>
    <col min="10501" max="10501" width="65.5703125" style="7" customWidth="1"/>
    <col min="10502" max="10502" width="67.28515625" style="7" customWidth="1"/>
    <col min="10503" max="10503" width="3.85546875" style="7" customWidth="1"/>
    <col min="10504" max="10504" width="56.85546875" style="7" customWidth="1"/>
    <col min="10505" max="10505" width="54.42578125" style="7" customWidth="1"/>
    <col min="10506" max="10752" width="9.140625" style="7"/>
    <col min="10753" max="10753" width="6.5703125" style="7" customWidth="1"/>
    <col min="10754" max="10754" width="111.42578125" style="7" customWidth="1"/>
    <col min="10755" max="10755" width="24.42578125" style="7" customWidth="1"/>
    <col min="10756" max="10756" width="70.7109375" style="7" customWidth="1"/>
    <col min="10757" max="10757" width="65.5703125" style="7" customWidth="1"/>
    <col min="10758" max="10758" width="67.28515625" style="7" customWidth="1"/>
    <col min="10759" max="10759" width="3.85546875" style="7" customWidth="1"/>
    <col min="10760" max="10760" width="56.85546875" style="7" customWidth="1"/>
    <col min="10761" max="10761" width="54.42578125" style="7" customWidth="1"/>
    <col min="10762" max="11008" width="9.140625" style="7"/>
    <col min="11009" max="11009" width="6.5703125" style="7" customWidth="1"/>
    <col min="11010" max="11010" width="111.42578125" style="7" customWidth="1"/>
    <col min="11011" max="11011" width="24.42578125" style="7" customWidth="1"/>
    <col min="11012" max="11012" width="70.7109375" style="7" customWidth="1"/>
    <col min="11013" max="11013" width="65.5703125" style="7" customWidth="1"/>
    <col min="11014" max="11014" width="67.28515625" style="7" customWidth="1"/>
    <col min="11015" max="11015" width="3.85546875" style="7" customWidth="1"/>
    <col min="11016" max="11016" width="56.85546875" style="7" customWidth="1"/>
    <col min="11017" max="11017" width="54.42578125" style="7" customWidth="1"/>
    <col min="11018" max="11264" width="9.140625" style="7"/>
    <col min="11265" max="11265" width="6.5703125" style="7" customWidth="1"/>
    <col min="11266" max="11266" width="111.42578125" style="7" customWidth="1"/>
    <col min="11267" max="11267" width="24.42578125" style="7" customWidth="1"/>
    <col min="11268" max="11268" width="70.7109375" style="7" customWidth="1"/>
    <col min="11269" max="11269" width="65.5703125" style="7" customWidth="1"/>
    <col min="11270" max="11270" width="67.28515625" style="7" customWidth="1"/>
    <col min="11271" max="11271" width="3.85546875" style="7" customWidth="1"/>
    <col min="11272" max="11272" width="56.85546875" style="7" customWidth="1"/>
    <col min="11273" max="11273" width="54.42578125" style="7" customWidth="1"/>
    <col min="11274" max="11520" width="9.140625" style="7"/>
    <col min="11521" max="11521" width="6.5703125" style="7" customWidth="1"/>
    <col min="11522" max="11522" width="111.42578125" style="7" customWidth="1"/>
    <col min="11523" max="11523" width="24.42578125" style="7" customWidth="1"/>
    <col min="11524" max="11524" width="70.7109375" style="7" customWidth="1"/>
    <col min="11525" max="11525" width="65.5703125" style="7" customWidth="1"/>
    <col min="11526" max="11526" width="67.28515625" style="7" customWidth="1"/>
    <col min="11527" max="11527" width="3.85546875" style="7" customWidth="1"/>
    <col min="11528" max="11528" width="56.85546875" style="7" customWidth="1"/>
    <col min="11529" max="11529" width="54.42578125" style="7" customWidth="1"/>
    <col min="11530" max="11776" width="9.140625" style="7"/>
    <col min="11777" max="11777" width="6.5703125" style="7" customWidth="1"/>
    <col min="11778" max="11778" width="111.42578125" style="7" customWidth="1"/>
    <col min="11779" max="11779" width="24.42578125" style="7" customWidth="1"/>
    <col min="11780" max="11780" width="70.7109375" style="7" customWidth="1"/>
    <col min="11781" max="11781" width="65.5703125" style="7" customWidth="1"/>
    <col min="11782" max="11782" width="67.28515625" style="7" customWidth="1"/>
    <col min="11783" max="11783" width="3.85546875" style="7" customWidth="1"/>
    <col min="11784" max="11784" width="56.85546875" style="7" customWidth="1"/>
    <col min="11785" max="11785" width="54.42578125" style="7" customWidth="1"/>
    <col min="11786" max="12032" width="9.140625" style="7"/>
    <col min="12033" max="12033" width="6.5703125" style="7" customWidth="1"/>
    <col min="12034" max="12034" width="111.42578125" style="7" customWidth="1"/>
    <col min="12035" max="12035" width="24.42578125" style="7" customWidth="1"/>
    <col min="12036" max="12036" width="70.7109375" style="7" customWidth="1"/>
    <col min="12037" max="12037" width="65.5703125" style="7" customWidth="1"/>
    <col min="12038" max="12038" width="67.28515625" style="7" customWidth="1"/>
    <col min="12039" max="12039" width="3.85546875" style="7" customWidth="1"/>
    <col min="12040" max="12040" width="56.85546875" style="7" customWidth="1"/>
    <col min="12041" max="12041" width="54.42578125" style="7" customWidth="1"/>
    <col min="12042" max="12288" width="9.140625" style="7"/>
    <col min="12289" max="12289" width="6.5703125" style="7" customWidth="1"/>
    <col min="12290" max="12290" width="111.42578125" style="7" customWidth="1"/>
    <col min="12291" max="12291" width="24.42578125" style="7" customWidth="1"/>
    <col min="12292" max="12292" width="70.7109375" style="7" customWidth="1"/>
    <col min="12293" max="12293" width="65.5703125" style="7" customWidth="1"/>
    <col min="12294" max="12294" width="67.28515625" style="7" customWidth="1"/>
    <col min="12295" max="12295" width="3.85546875" style="7" customWidth="1"/>
    <col min="12296" max="12296" width="56.85546875" style="7" customWidth="1"/>
    <col min="12297" max="12297" width="54.42578125" style="7" customWidth="1"/>
    <col min="12298" max="12544" width="9.140625" style="7"/>
    <col min="12545" max="12545" width="6.5703125" style="7" customWidth="1"/>
    <col min="12546" max="12546" width="111.42578125" style="7" customWidth="1"/>
    <col min="12547" max="12547" width="24.42578125" style="7" customWidth="1"/>
    <col min="12548" max="12548" width="70.7109375" style="7" customWidth="1"/>
    <col min="12549" max="12549" width="65.5703125" style="7" customWidth="1"/>
    <col min="12550" max="12550" width="67.28515625" style="7" customWidth="1"/>
    <col min="12551" max="12551" width="3.85546875" style="7" customWidth="1"/>
    <col min="12552" max="12552" width="56.85546875" style="7" customWidth="1"/>
    <col min="12553" max="12553" width="54.42578125" style="7" customWidth="1"/>
    <col min="12554" max="12800" width="9.140625" style="7"/>
    <col min="12801" max="12801" width="6.5703125" style="7" customWidth="1"/>
    <col min="12802" max="12802" width="111.42578125" style="7" customWidth="1"/>
    <col min="12803" max="12803" width="24.42578125" style="7" customWidth="1"/>
    <col min="12804" max="12804" width="70.7109375" style="7" customWidth="1"/>
    <col min="12805" max="12805" width="65.5703125" style="7" customWidth="1"/>
    <col min="12806" max="12806" width="67.28515625" style="7" customWidth="1"/>
    <col min="12807" max="12807" width="3.85546875" style="7" customWidth="1"/>
    <col min="12808" max="12808" width="56.85546875" style="7" customWidth="1"/>
    <col min="12809" max="12809" width="54.42578125" style="7" customWidth="1"/>
    <col min="12810" max="13056" width="9.140625" style="7"/>
    <col min="13057" max="13057" width="6.5703125" style="7" customWidth="1"/>
    <col min="13058" max="13058" width="111.42578125" style="7" customWidth="1"/>
    <col min="13059" max="13059" width="24.42578125" style="7" customWidth="1"/>
    <col min="13060" max="13060" width="70.7109375" style="7" customWidth="1"/>
    <col min="13061" max="13061" width="65.5703125" style="7" customWidth="1"/>
    <col min="13062" max="13062" width="67.28515625" style="7" customWidth="1"/>
    <col min="13063" max="13063" width="3.85546875" style="7" customWidth="1"/>
    <col min="13064" max="13064" width="56.85546875" style="7" customWidth="1"/>
    <col min="13065" max="13065" width="54.42578125" style="7" customWidth="1"/>
    <col min="13066" max="13312" width="9.140625" style="7"/>
    <col min="13313" max="13313" width="6.5703125" style="7" customWidth="1"/>
    <col min="13314" max="13314" width="111.42578125" style="7" customWidth="1"/>
    <col min="13315" max="13315" width="24.42578125" style="7" customWidth="1"/>
    <col min="13316" max="13316" width="70.7109375" style="7" customWidth="1"/>
    <col min="13317" max="13317" width="65.5703125" style="7" customWidth="1"/>
    <col min="13318" max="13318" width="67.28515625" style="7" customWidth="1"/>
    <col min="13319" max="13319" width="3.85546875" style="7" customWidth="1"/>
    <col min="13320" max="13320" width="56.85546875" style="7" customWidth="1"/>
    <col min="13321" max="13321" width="54.42578125" style="7" customWidth="1"/>
    <col min="13322" max="13568" width="9.140625" style="7"/>
    <col min="13569" max="13569" width="6.5703125" style="7" customWidth="1"/>
    <col min="13570" max="13570" width="111.42578125" style="7" customWidth="1"/>
    <col min="13571" max="13571" width="24.42578125" style="7" customWidth="1"/>
    <col min="13572" max="13572" width="70.7109375" style="7" customWidth="1"/>
    <col min="13573" max="13573" width="65.5703125" style="7" customWidth="1"/>
    <col min="13574" max="13574" width="67.28515625" style="7" customWidth="1"/>
    <col min="13575" max="13575" width="3.85546875" style="7" customWidth="1"/>
    <col min="13576" max="13576" width="56.85546875" style="7" customWidth="1"/>
    <col min="13577" max="13577" width="54.42578125" style="7" customWidth="1"/>
    <col min="13578" max="13824" width="9.140625" style="7"/>
    <col min="13825" max="13825" width="6.5703125" style="7" customWidth="1"/>
    <col min="13826" max="13826" width="111.42578125" style="7" customWidth="1"/>
    <col min="13827" max="13827" width="24.42578125" style="7" customWidth="1"/>
    <col min="13828" max="13828" width="70.7109375" style="7" customWidth="1"/>
    <col min="13829" max="13829" width="65.5703125" style="7" customWidth="1"/>
    <col min="13830" max="13830" width="67.28515625" style="7" customWidth="1"/>
    <col min="13831" max="13831" width="3.85546875" style="7" customWidth="1"/>
    <col min="13832" max="13832" width="56.85546875" style="7" customWidth="1"/>
    <col min="13833" max="13833" width="54.42578125" style="7" customWidth="1"/>
    <col min="13834" max="14080" width="9.140625" style="7"/>
    <col min="14081" max="14081" width="6.5703125" style="7" customWidth="1"/>
    <col min="14082" max="14082" width="111.42578125" style="7" customWidth="1"/>
    <col min="14083" max="14083" width="24.42578125" style="7" customWidth="1"/>
    <col min="14084" max="14084" width="70.7109375" style="7" customWidth="1"/>
    <col min="14085" max="14085" width="65.5703125" style="7" customWidth="1"/>
    <col min="14086" max="14086" width="67.28515625" style="7" customWidth="1"/>
    <col min="14087" max="14087" width="3.85546875" style="7" customWidth="1"/>
    <col min="14088" max="14088" width="56.85546875" style="7" customWidth="1"/>
    <col min="14089" max="14089" width="54.42578125" style="7" customWidth="1"/>
    <col min="14090" max="14336" width="9.140625" style="7"/>
    <col min="14337" max="14337" width="6.5703125" style="7" customWidth="1"/>
    <col min="14338" max="14338" width="111.42578125" style="7" customWidth="1"/>
    <col min="14339" max="14339" width="24.42578125" style="7" customWidth="1"/>
    <col min="14340" max="14340" width="70.7109375" style="7" customWidth="1"/>
    <col min="14341" max="14341" width="65.5703125" style="7" customWidth="1"/>
    <col min="14342" max="14342" width="67.28515625" style="7" customWidth="1"/>
    <col min="14343" max="14343" width="3.85546875" style="7" customWidth="1"/>
    <col min="14344" max="14344" width="56.85546875" style="7" customWidth="1"/>
    <col min="14345" max="14345" width="54.42578125" style="7" customWidth="1"/>
    <col min="14346" max="14592" width="9.140625" style="7"/>
    <col min="14593" max="14593" width="6.5703125" style="7" customWidth="1"/>
    <col min="14594" max="14594" width="111.42578125" style="7" customWidth="1"/>
    <col min="14595" max="14595" width="24.42578125" style="7" customWidth="1"/>
    <col min="14596" max="14596" width="70.7109375" style="7" customWidth="1"/>
    <col min="14597" max="14597" width="65.5703125" style="7" customWidth="1"/>
    <col min="14598" max="14598" width="67.28515625" style="7" customWidth="1"/>
    <col min="14599" max="14599" width="3.85546875" style="7" customWidth="1"/>
    <col min="14600" max="14600" width="56.85546875" style="7" customWidth="1"/>
    <col min="14601" max="14601" width="54.42578125" style="7" customWidth="1"/>
    <col min="14602" max="14848" width="9.140625" style="7"/>
    <col min="14849" max="14849" width="6.5703125" style="7" customWidth="1"/>
    <col min="14850" max="14850" width="111.42578125" style="7" customWidth="1"/>
    <col min="14851" max="14851" width="24.42578125" style="7" customWidth="1"/>
    <col min="14852" max="14852" width="70.7109375" style="7" customWidth="1"/>
    <col min="14853" max="14853" width="65.5703125" style="7" customWidth="1"/>
    <col min="14854" max="14854" width="67.28515625" style="7" customWidth="1"/>
    <col min="14855" max="14855" width="3.85546875" style="7" customWidth="1"/>
    <col min="14856" max="14856" width="56.85546875" style="7" customWidth="1"/>
    <col min="14857" max="14857" width="54.42578125" style="7" customWidth="1"/>
    <col min="14858" max="15104" width="9.140625" style="7"/>
    <col min="15105" max="15105" width="6.5703125" style="7" customWidth="1"/>
    <col min="15106" max="15106" width="111.42578125" style="7" customWidth="1"/>
    <col min="15107" max="15107" width="24.42578125" style="7" customWidth="1"/>
    <col min="15108" max="15108" width="70.7109375" style="7" customWidth="1"/>
    <col min="15109" max="15109" width="65.5703125" style="7" customWidth="1"/>
    <col min="15110" max="15110" width="67.28515625" style="7" customWidth="1"/>
    <col min="15111" max="15111" width="3.85546875" style="7" customWidth="1"/>
    <col min="15112" max="15112" width="56.85546875" style="7" customWidth="1"/>
    <col min="15113" max="15113" width="54.42578125" style="7" customWidth="1"/>
    <col min="15114" max="15360" width="9.140625" style="7"/>
    <col min="15361" max="15361" width="6.5703125" style="7" customWidth="1"/>
    <col min="15362" max="15362" width="111.42578125" style="7" customWidth="1"/>
    <col min="15363" max="15363" width="24.42578125" style="7" customWidth="1"/>
    <col min="15364" max="15364" width="70.7109375" style="7" customWidth="1"/>
    <col min="15365" max="15365" width="65.5703125" style="7" customWidth="1"/>
    <col min="15366" max="15366" width="67.28515625" style="7" customWidth="1"/>
    <col min="15367" max="15367" width="3.85546875" style="7" customWidth="1"/>
    <col min="15368" max="15368" width="56.85546875" style="7" customWidth="1"/>
    <col min="15369" max="15369" width="54.42578125" style="7" customWidth="1"/>
    <col min="15370" max="15616" width="9.140625" style="7"/>
    <col min="15617" max="15617" width="6.5703125" style="7" customWidth="1"/>
    <col min="15618" max="15618" width="111.42578125" style="7" customWidth="1"/>
    <col min="15619" max="15619" width="24.42578125" style="7" customWidth="1"/>
    <col min="15620" max="15620" width="70.7109375" style="7" customWidth="1"/>
    <col min="15621" max="15621" width="65.5703125" style="7" customWidth="1"/>
    <col min="15622" max="15622" width="67.28515625" style="7" customWidth="1"/>
    <col min="15623" max="15623" width="3.85546875" style="7" customWidth="1"/>
    <col min="15624" max="15624" width="56.85546875" style="7" customWidth="1"/>
    <col min="15625" max="15625" width="54.42578125" style="7" customWidth="1"/>
    <col min="15626" max="15872" width="9.140625" style="7"/>
    <col min="15873" max="15873" width="6.5703125" style="7" customWidth="1"/>
    <col min="15874" max="15874" width="111.42578125" style="7" customWidth="1"/>
    <col min="15875" max="15875" width="24.42578125" style="7" customWidth="1"/>
    <col min="15876" max="15876" width="70.7109375" style="7" customWidth="1"/>
    <col min="15877" max="15877" width="65.5703125" style="7" customWidth="1"/>
    <col min="15878" max="15878" width="67.28515625" style="7" customWidth="1"/>
    <col min="15879" max="15879" width="3.85546875" style="7" customWidth="1"/>
    <col min="15880" max="15880" width="56.85546875" style="7" customWidth="1"/>
    <col min="15881" max="15881" width="54.42578125" style="7" customWidth="1"/>
    <col min="15882" max="16128" width="9.140625" style="7"/>
    <col min="16129" max="16129" width="6.5703125" style="7" customWidth="1"/>
    <col min="16130" max="16130" width="111.42578125" style="7" customWidth="1"/>
    <col min="16131" max="16131" width="24.42578125" style="7" customWidth="1"/>
    <col min="16132" max="16132" width="70.7109375" style="7" customWidth="1"/>
    <col min="16133" max="16133" width="65.5703125" style="7" customWidth="1"/>
    <col min="16134" max="16134" width="67.28515625" style="7" customWidth="1"/>
    <col min="16135" max="16135" width="3.85546875" style="7" customWidth="1"/>
    <col min="16136" max="16136" width="56.85546875" style="7" customWidth="1"/>
    <col min="16137" max="16137" width="54.42578125" style="7" customWidth="1"/>
    <col min="16138" max="16384" width="9.140625" style="7"/>
  </cols>
  <sheetData>
    <row r="1" spans="1:9" ht="66" customHeight="1" thickBot="1">
      <c r="A1" s="113" t="s">
        <v>16</v>
      </c>
      <c r="B1" s="114"/>
      <c r="C1" s="114"/>
      <c r="D1" s="114"/>
      <c r="E1" s="114"/>
      <c r="F1" s="115"/>
      <c r="H1" s="8" t="s">
        <v>17</v>
      </c>
      <c r="I1" s="9" t="s">
        <v>18</v>
      </c>
    </row>
    <row r="2" spans="1:9" ht="69" customHeight="1" thickBot="1">
      <c r="A2" s="116" t="s">
        <v>19</v>
      </c>
      <c r="B2" s="117"/>
      <c r="C2" s="117"/>
      <c r="D2" s="117"/>
      <c r="E2" s="117"/>
      <c r="F2" s="118"/>
      <c r="H2" s="10" t="s">
        <v>20</v>
      </c>
      <c r="I2" s="10" t="s">
        <v>21</v>
      </c>
    </row>
    <row r="3" spans="1:9" ht="21" thickBot="1">
      <c r="A3" s="116"/>
      <c r="B3" s="117"/>
      <c r="C3" s="117"/>
      <c r="D3" s="117"/>
      <c r="E3" s="117"/>
      <c r="F3" s="118"/>
      <c r="H3" s="11"/>
      <c r="I3" s="11"/>
    </row>
    <row r="4" spans="1:9" ht="21" thickBot="1">
      <c r="A4" s="119"/>
      <c r="B4" s="120"/>
      <c r="C4" s="120"/>
      <c r="D4" s="120"/>
      <c r="E4" s="120"/>
      <c r="F4" s="121"/>
    </row>
    <row r="5" spans="1:9" ht="21" thickBot="1">
      <c r="A5" s="122" t="s">
        <v>22</v>
      </c>
      <c r="B5" s="123"/>
      <c r="C5" s="123"/>
      <c r="D5" s="123"/>
      <c r="E5" s="123"/>
      <c r="F5" s="124"/>
    </row>
    <row r="6" spans="1:9" ht="21" thickBot="1">
      <c r="A6" s="110" t="s">
        <v>23</v>
      </c>
      <c r="B6" s="111"/>
      <c r="C6" s="111"/>
      <c r="D6" s="111"/>
      <c r="E6" s="111"/>
      <c r="F6" s="112"/>
    </row>
    <row r="7" spans="1:9" ht="48" thickBot="1">
      <c r="A7" s="12" t="s">
        <v>24</v>
      </c>
      <c r="B7" s="13" t="s">
        <v>25</v>
      </c>
      <c r="C7" s="13" t="s">
        <v>26</v>
      </c>
      <c r="D7" s="13" t="s">
        <v>27</v>
      </c>
      <c r="E7" s="13" t="s">
        <v>28</v>
      </c>
      <c r="F7" s="14" t="s">
        <v>29</v>
      </c>
    </row>
    <row r="8" spans="1:9" ht="16.5" thickBot="1">
      <c r="A8" s="12"/>
      <c r="B8" s="13"/>
      <c r="C8" s="13"/>
      <c r="D8" s="13">
        <v>2021</v>
      </c>
      <c r="E8" s="13">
        <v>2022</v>
      </c>
      <c r="F8" s="14">
        <v>2023</v>
      </c>
    </row>
    <row r="9" spans="1:9">
      <c r="A9" s="15" t="s">
        <v>30</v>
      </c>
      <c r="B9" s="16" t="s">
        <v>31</v>
      </c>
      <c r="C9" s="17"/>
      <c r="D9" s="18"/>
      <c r="E9" s="18"/>
      <c r="F9" s="54"/>
    </row>
    <row r="10" spans="1:9">
      <c r="A10" s="19" t="s">
        <v>32</v>
      </c>
      <c r="B10" s="20" t="s">
        <v>33</v>
      </c>
      <c r="C10" s="21" t="s">
        <v>34</v>
      </c>
      <c r="D10" s="80">
        <v>145426</v>
      </c>
      <c r="E10" s="80">
        <v>123207.78</v>
      </c>
      <c r="F10" s="80">
        <v>138899.59</v>
      </c>
    </row>
    <row r="11" spans="1:9">
      <c r="A11" s="19" t="s">
        <v>35</v>
      </c>
      <c r="B11" s="20" t="s">
        <v>36</v>
      </c>
      <c r="C11" s="21" t="s">
        <v>34</v>
      </c>
      <c r="D11" s="18">
        <v>4904</v>
      </c>
      <c r="E11" s="147">
        <v>0</v>
      </c>
      <c r="F11" s="18" t="s">
        <v>163</v>
      </c>
    </row>
    <row r="12" spans="1:9">
      <c r="A12" s="19" t="s">
        <v>37</v>
      </c>
      <c r="B12" s="20" t="s">
        <v>38</v>
      </c>
      <c r="C12" s="21" t="s">
        <v>34</v>
      </c>
      <c r="D12" s="18">
        <v>12884</v>
      </c>
      <c r="E12" s="18" t="s">
        <v>163</v>
      </c>
      <c r="F12" s="18" t="s">
        <v>163</v>
      </c>
    </row>
    <row r="13" spans="1:9">
      <c r="A13" s="19" t="s">
        <v>39</v>
      </c>
      <c r="B13" s="20" t="s">
        <v>40</v>
      </c>
      <c r="C13" s="21" t="s">
        <v>34</v>
      </c>
      <c r="D13" s="18">
        <v>6617</v>
      </c>
      <c r="E13" s="18" t="s">
        <v>163</v>
      </c>
      <c r="F13" s="18" t="s">
        <v>163</v>
      </c>
    </row>
    <row r="14" spans="1:9">
      <c r="A14" s="19" t="s">
        <v>41</v>
      </c>
      <c r="B14" s="20" t="s">
        <v>42</v>
      </c>
      <c r="C14" s="21"/>
      <c r="D14" s="22"/>
      <c r="E14" s="22"/>
      <c r="F14" s="22"/>
    </row>
    <row r="15" spans="1:9" ht="47.25">
      <c r="A15" s="19" t="s">
        <v>43</v>
      </c>
      <c r="B15" s="20" t="s">
        <v>44</v>
      </c>
      <c r="C15" s="21" t="s">
        <v>45</v>
      </c>
      <c r="D15" s="23">
        <v>3.4</v>
      </c>
      <c r="E15" s="23">
        <v>0</v>
      </c>
      <c r="F15" s="23">
        <v>0</v>
      </c>
    </row>
    <row r="16" spans="1:9" ht="31.5">
      <c r="A16" s="19" t="s">
        <v>46</v>
      </c>
      <c r="B16" s="20" t="s">
        <v>47</v>
      </c>
      <c r="C16" s="21"/>
      <c r="D16" s="23"/>
      <c r="E16" s="23"/>
      <c r="F16" s="55"/>
    </row>
    <row r="17" spans="1:8">
      <c r="A17" s="19" t="s">
        <v>48</v>
      </c>
      <c r="B17" s="20" t="s">
        <v>49</v>
      </c>
      <c r="C17" s="21" t="s">
        <v>50</v>
      </c>
      <c r="D17" s="23"/>
      <c r="E17" s="23"/>
      <c r="F17" s="55"/>
    </row>
    <row r="18" spans="1:8">
      <c r="A18" s="19" t="s">
        <v>51</v>
      </c>
      <c r="B18" s="20" t="s">
        <v>52</v>
      </c>
      <c r="C18" s="21" t="s">
        <v>53</v>
      </c>
      <c r="D18" s="23"/>
      <c r="E18" s="23"/>
      <c r="F18" s="55"/>
    </row>
    <row r="19" spans="1:8">
      <c r="A19" s="24" t="s">
        <v>54</v>
      </c>
      <c r="B19" s="25" t="s">
        <v>55</v>
      </c>
      <c r="C19" s="26" t="s">
        <v>50</v>
      </c>
      <c r="D19" s="27">
        <v>17.4617</v>
      </c>
      <c r="E19" s="27">
        <v>16.913699999999999</v>
      </c>
      <c r="F19" s="67">
        <v>18.617000000000001</v>
      </c>
    </row>
    <row r="20" spans="1:8" ht="31.5">
      <c r="A20" s="19" t="s">
        <v>56</v>
      </c>
      <c r="B20" s="20" t="s">
        <v>57</v>
      </c>
      <c r="C20" s="21" t="s">
        <v>58</v>
      </c>
      <c r="D20" s="73">
        <v>104.77</v>
      </c>
      <c r="E20" s="73">
        <v>101.4812</v>
      </c>
      <c r="F20" s="74">
        <v>111.70189999999999</v>
      </c>
    </row>
    <row r="21" spans="1:8" ht="31.5">
      <c r="A21" s="19" t="s">
        <v>59</v>
      </c>
      <c r="B21" s="20" t="s">
        <v>60</v>
      </c>
      <c r="C21" s="21" t="s">
        <v>61</v>
      </c>
      <c r="D21" s="73">
        <v>104.77</v>
      </c>
      <c r="E21" s="73">
        <v>101.4812</v>
      </c>
      <c r="F21" s="74">
        <v>111.70189999999999</v>
      </c>
    </row>
    <row r="22" spans="1:8" ht="31.5">
      <c r="A22" s="19" t="s">
        <v>62</v>
      </c>
      <c r="B22" s="20" t="s">
        <v>63</v>
      </c>
      <c r="C22" s="21" t="s">
        <v>45</v>
      </c>
      <c r="D22" s="27" t="s">
        <v>64</v>
      </c>
      <c r="E22" s="27" t="s">
        <v>64</v>
      </c>
      <c r="F22" s="27" t="s">
        <v>64</v>
      </c>
    </row>
    <row r="23" spans="1:8" ht="47.25">
      <c r="A23" s="19" t="s">
        <v>65</v>
      </c>
      <c r="B23" s="20" t="s">
        <v>66</v>
      </c>
      <c r="C23" s="21"/>
      <c r="D23" s="29" t="s">
        <v>67</v>
      </c>
      <c r="E23" s="29" t="s">
        <v>67</v>
      </c>
      <c r="F23" s="29" t="s">
        <v>162</v>
      </c>
    </row>
    <row r="24" spans="1:8" ht="31.5">
      <c r="A24" s="19" t="s">
        <v>68</v>
      </c>
      <c r="B24" s="20" t="s">
        <v>69</v>
      </c>
      <c r="C24" s="21" t="s">
        <v>53</v>
      </c>
      <c r="D24" s="27"/>
      <c r="E24" s="27"/>
      <c r="F24" s="27"/>
    </row>
    <row r="25" spans="1:8" ht="36" customHeight="1">
      <c r="A25" s="19" t="s">
        <v>70</v>
      </c>
      <c r="B25" s="20" t="s">
        <v>71</v>
      </c>
      <c r="C25" s="21" t="s">
        <v>34</v>
      </c>
      <c r="D25" s="77">
        <v>142614</v>
      </c>
      <c r="E25" s="78">
        <v>123207.78</v>
      </c>
      <c r="F25" s="79">
        <v>138899.59</v>
      </c>
    </row>
    <row r="26" spans="1:8" ht="47.25">
      <c r="A26" s="19" t="s">
        <v>72</v>
      </c>
      <c r="B26" s="20" t="s">
        <v>73</v>
      </c>
      <c r="C26" s="21" t="s">
        <v>34</v>
      </c>
      <c r="D26" s="30">
        <v>36976.15</v>
      </c>
      <c r="E26" s="30">
        <v>26535.759999999998</v>
      </c>
      <c r="F26" s="67">
        <v>29516.44</v>
      </c>
      <c r="H26" s="75"/>
    </row>
    <row r="27" spans="1:8">
      <c r="A27" s="19"/>
      <c r="B27" s="20" t="s">
        <v>74</v>
      </c>
      <c r="C27" s="21"/>
      <c r="D27" s="31"/>
      <c r="E27" s="28"/>
      <c r="F27" s="56"/>
      <c r="H27" s="81"/>
    </row>
    <row r="28" spans="1:8">
      <c r="A28" s="19"/>
      <c r="B28" s="20" t="s">
        <v>75</v>
      </c>
      <c r="C28" s="21"/>
      <c r="D28" s="30">
        <v>33432.51</v>
      </c>
      <c r="E28" s="28">
        <v>24192.65</v>
      </c>
      <c r="F28" s="67">
        <f>E28*5.6%+E28</f>
        <v>25547.438400000003</v>
      </c>
    </row>
    <row r="29" spans="1:8">
      <c r="A29" s="19"/>
      <c r="B29" s="20" t="s">
        <v>76</v>
      </c>
      <c r="C29" s="21"/>
      <c r="D29" s="30"/>
      <c r="E29" s="28"/>
      <c r="F29" s="56"/>
      <c r="H29" s="76"/>
    </row>
    <row r="30" spans="1:8">
      <c r="A30" s="19"/>
      <c r="B30" s="20" t="s">
        <v>77</v>
      </c>
      <c r="C30" s="21"/>
      <c r="D30" s="65"/>
      <c r="E30" s="66"/>
      <c r="F30" s="67"/>
    </row>
    <row r="31" spans="1:8">
      <c r="A31" s="19" t="s">
        <v>78</v>
      </c>
      <c r="B31" s="20" t="s">
        <v>79</v>
      </c>
      <c r="C31" s="21" t="s">
        <v>34</v>
      </c>
      <c r="D31" s="30">
        <v>88914.55</v>
      </c>
      <c r="E31" s="65">
        <v>74498.44</v>
      </c>
      <c r="F31" s="67">
        <v>97374.89</v>
      </c>
      <c r="H31" s="75"/>
    </row>
    <row r="32" spans="1:8" ht="31.5">
      <c r="A32" s="19" t="s">
        <v>80</v>
      </c>
      <c r="B32" s="20" t="s">
        <v>81</v>
      </c>
      <c r="C32" s="21" t="s">
        <v>34</v>
      </c>
      <c r="D32" s="66"/>
      <c r="E32" s="32"/>
      <c r="F32" s="67"/>
    </row>
    <row r="33" spans="1:8" ht="31.5">
      <c r="A33" s="19" t="s">
        <v>82</v>
      </c>
      <c r="B33" s="20" t="s">
        <v>83</v>
      </c>
      <c r="C33" s="21" t="s">
        <v>34</v>
      </c>
      <c r="D33" s="68"/>
      <c r="E33" s="69"/>
      <c r="F33" s="67"/>
      <c r="H33" s="75"/>
    </row>
    <row r="34" spans="1:8">
      <c r="A34" s="19" t="s">
        <v>84</v>
      </c>
      <c r="B34" s="20" t="s">
        <v>85</v>
      </c>
      <c r="C34" s="21"/>
      <c r="D34" s="68"/>
      <c r="E34" s="69"/>
      <c r="F34" s="67"/>
    </row>
    <row r="35" spans="1:8">
      <c r="A35" s="19"/>
      <c r="B35" s="33" t="s">
        <v>86</v>
      </c>
      <c r="C35" s="21"/>
      <c r="D35" s="68"/>
      <c r="E35" s="69"/>
      <c r="F35" s="67"/>
    </row>
    <row r="36" spans="1:8">
      <c r="A36" s="19"/>
      <c r="B36" s="20" t="s">
        <v>87</v>
      </c>
      <c r="C36" s="21" t="s">
        <v>88</v>
      </c>
      <c r="D36" s="66">
        <v>2723</v>
      </c>
      <c r="E36" s="66">
        <v>2635</v>
      </c>
      <c r="F36" s="67">
        <v>2723</v>
      </c>
    </row>
    <row r="37" spans="1:8" ht="31.5">
      <c r="A37" s="19"/>
      <c r="B37" s="20" t="s">
        <v>89</v>
      </c>
      <c r="C37" s="21" t="s">
        <v>90</v>
      </c>
      <c r="D37" s="68">
        <f>D26/D36</f>
        <v>13.579195739992656</v>
      </c>
      <c r="E37" s="68">
        <f t="shared" ref="E37" si="0">E26/E36</f>
        <v>10.07049715370019</v>
      </c>
      <c r="F37" s="68">
        <f>F26/F36</f>
        <v>10.839676827029011</v>
      </c>
    </row>
    <row r="38" spans="1:8">
      <c r="A38" s="19" t="s">
        <v>91</v>
      </c>
      <c r="B38" s="20" t="s">
        <v>92</v>
      </c>
      <c r="C38" s="21"/>
      <c r="D38" s="68"/>
      <c r="E38" s="69"/>
      <c r="F38" s="67"/>
    </row>
    <row r="39" spans="1:8">
      <c r="A39" s="19" t="s">
        <v>93</v>
      </c>
      <c r="B39" s="20" t="s">
        <v>94</v>
      </c>
      <c r="C39" s="21" t="s">
        <v>95</v>
      </c>
      <c r="D39" s="68">
        <v>41</v>
      </c>
      <c r="E39" s="68">
        <v>41</v>
      </c>
      <c r="F39" s="67">
        <v>41</v>
      </c>
    </row>
    <row r="40" spans="1:8" ht="31.5">
      <c r="A40" s="19" t="s">
        <v>96</v>
      </c>
      <c r="B40" s="20" t="s">
        <v>97</v>
      </c>
      <c r="C40" s="21" t="s">
        <v>98</v>
      </c>
      <c r="D40" s="67">
        <f>D28/D39/12</f>
        <v>67.952256097560976</v>
      </c>
      <c r="E40" s="67">
        <f>E28/E39/12</f>
        <v>49.172052845528462</v>
      </c>
      <c r="F40" s="67">
        <f>F28/F39/12</f>
        <v>51.925687804878059</v>
      </c>
    </row>
    <row r="41" spans="1:8">
      <c r="A41" s="19" t="s">
        <v>99</v>
      </c>
      <c r="B41" s="20" t="s">
        <v>100</v>
      </c>
      <c r="C41" s="21"/>
      <c r="D41" s="70"/>
      <c r="E41" s="70"/>
      <c r="F41" s="67"/>
    </row>
    <row r="42" spans="1:8">
      <c r="A42" s="19"/>
      <c r="B42" s="33" t="s">
        <v>86</v>
      </c>
      <c r="C42" s="21"/>
      <c r="D42" s="68"/>
      <c r="E42" s="68"/>
      <c r="F42" s="67"/>
    </row>
    <row r="43" spans="1:8">
      <c r="A43" s="19"/>
      <c r="B43" s="20" t="s">
        <v>101</v>
      </c>
      <c r="C43" s="21" t="s">
        <v>34</v>
      </c>
      <c r="D43" s="68">
        <v>100</v>
      </c>
      <c r="E43" s="68">
        <v>100</v>
      </c>
      <c r="F43" s="67">
        <v>100</v>
      </c>
    </row>
    <row r="44" spans="1:8" ht="32.25" thickBot="1">
      <c r="A44" s="34"/>
      <c r="B44" s="35" t="s">
        <v>102</v>
      </c>
      <c r="C44" s="36" t="s">
        <v>34</v>
      </c>
      <c r="D44" s="71"/>
      <c r="E44" s="71"/>
      <c r="F44" s="72"/>
    </row>
    <row r="48" spans="1:8">
      <c r="F48" s="37"/>
    </row>
  </sheetData>
  <mergeCells count="6">
    <mergeCell ref="A6:F6"/>
    <mergeCell ref="A1:F1"/>
    <mergeCell ref="A2:F2"/>
    <mergeCell ref="A3:F3"/>
    <mergeCell ref="A4:F4"/>
    <mergeCell ref="A5:F5"/>
  </mergeCells>
  <pageMargins left="0.78740157480314965" right="0.70866141732283472" top="0.78740157480314965" bottom="0.39370078740157483" header="0.19685039370078741" footer="0.19685039370078741"/>
  <pageSetup paperSize="9" scale="48" orientation="landscape"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70" zoomScaleNormal="70" zoomScaleSheetLayoutView="70" workbookViewId="0">
      <pane ySplit="2" topLeftCell="A12" activePane="bottomLeft" state="frozen"/>
      <selection activeCell="C30" sqref="C30"/>
      <selection pane="bottomLeft" activeCell="K27" sqref="K27"/>
    </sheetView>
  </sheetViews>
  <sheetFormatPr defaultRowHeight="12.75"/>
  <cols>
    <col min="1" max="1" width="6.28515625" style="53" customWidth="1"/>
    <col min="2" max="2" width="105.140625" style="53" customWidth="1"/>
    <col min="3" max="3" width="24.7109375" style="53" customWidth="1"/>
    <col min="4" max="4" width="26.7109375" style="53" customWidth="1"/>
    <col min="5" max="5" width="25.7109375" style="53" customWidth="1"/>
    <col min="6" max="6" width="26.42578125" style="53" customWidth="1"/>
    <col min="7" max="7" width="24.5703125" style="53" customWidth="1"/>
    <col min="8" max="8" width="24.140625" style="53" customWidth="1"/>
    <col min="9" max="9" width="25.85546875" style="53" customWidth="1"/>
    <col min="10" max="10" width="4.5703125" style="38" customWidth="1"/>
    <col min="11" max="11" width="33.5703125" style="38" customWidth="1"/>
    <col min="12" max="256" width="8.7109375" style="38"/>
    <col min="257" max="257" width="6.28515625" style="38" customWidth="1"/>
    <col min="258" max="258" width="105.140625" style="38" customWidth="1"/>
    <col min="259" max="259" width="24.7109375" style="38" customWidth="1"/>
    <col min="260" max="260" width="26.7109375" style="38" customWidth="1"/>
    <col min="261" max="261" width="25.7109375" style="38" customWidth="1"/>
    <col min="262" max="262" width="26.42578125" style="38" customWidth="1"/>
    <col min="263" max="263" width="24.5703125" style="38" customWidth="1"/>
    <col min="264" max="264" width="24.140625" style="38" customWidth="1"/>
    <col min="265" max="265" width="25.85546875" style="38" customWidth="1"/>
    <col min="266" max="266" width="4.5703125" style="38" customWidth="1"/>
    <col min="267" max="267" width="33.5703125" style="38" customWidth="1"/>
    <col min="268" max="512" width="8.7109375" style="38"/>
    <col min="513" max="513" width="6.28515625" style="38" customWidth="1"/>
    <col min="514" max="514" width="105.140625" style="38" customWidth="1"/>
    <col min="515" max="515" width="24.7109375" style="38" customWidth="1"/>
    <col min="516" max="516" width="26.7109375" style="38" customWidth="1"/>
    <col min="517" max="517" width="25.7109375" style="38" customWidth="1"/>
    <col min="518" max="518" width="26.42578125" style="38" customWidth="1"/>
    <col min="519" max="519" width="24.5703125" style="38" customWidth="1"/>
    <col min="520" max="520" width="24.140625" style="38" customWidth="1"/>
    <col min="521" max="521" width="25.85546875" style="38" customWidth="1"/>
    <col min="522" max="522" width="4.5703125" style="38" customWidth="1"/>
    <col min="523" max="523" width="33.5703125" style="38" customWidth="1"/>
    <col min="524" max="768" width="8.7109375" style="38"/>
    <col min="769" max="769" width="6.28515625" style="38" customWidth="1"/>
    <col min="770" max="770" width="105.140625" style="38" customWidth="1"/>
    <col min="771" max="771" width="24.7109375" style="38" customWidth="1"/>
    <col min="772" max="772" width="26.7109375" style="38" customWidth="1"/>
    <col min="773" max="773" width="25.7109375" style="38" customWidth="1"/>
    <col min="774" max="774" width="26.42578125" style="38" customWidth="1"/>
    <col min="775" max="775" width="24.5703125" style="38" customWidth="1"/>
    <col min="776" max="776" width="24.140625" style="38" customWidth="1"/>
    <col min="777" max="777" width="25.85546875" style="38" customWidth="1"/>
    <col min="778" max="778" width="4.5703125" style="38" customWidth="1"/>
    <col min="779" max="779" width="33.5703125" style="38" customWidth="1"/>
    <col min="780" max="1024" width="8.7109375" style="38"/>
    <col min="1025" max="1025" width="6.28515625" style="38" customWidth="1"/>
    <col min="1026" max="1026" width="105.140625" style="38" customWidth="1"/>
    <col min="1027" max="1027" width="24.7109375" style="38" customWidth="1"/>
    <col min="1028" max="1028" width="26.7109375" style="38" customWidth="1"/>
    <col min="1029" max="1029" width="25.7109375" style="38" customWidth="1"/>
    <col min="1030" max="1030" width="26.42578125" style="38" customWidth="1"/>
    <col min="1031" max="1031" width="24.5703125" style="38" customWidth="1"/>
    <col min="1032" max="1032" width="24.140625" style="38" customWidth="1"/>
    <col min="1033" max="1033" width="25.85546875" style="38" customWidth="1"/>
    <col min="1034" max="1034" width="4.5703125" style="38" customWidth="1"/>
    <col min="1035" max="1035" width="33.5703125" style="38" customWidth="1"/>
    <col min="1036" max="1280" width="8.7109375" style="38"/>
    <col min="1281" max="1281" width="6.28515625" style="38" customWidth="1"/>
    <col min="1282" max="1282" width="105.140625" style="38" customWidth="1"/>
    <col min="1283" max="1283" width="24.7109375" style="38" customWidth="1"/>
    <col min="1284" max="1284" width="26.7109375" style="38" customWidth="1"/>
    <col min="1285" max="1285" width="25.7109375" style="38" customWidth="1"/>
    <col min="1286" max="1286" width="26.42578125" style="38" customWidth="1"/>
    <col min="1287" max="1287" width="24.5703125" style="38" customWidth="1"/>
    <col min="1288" max="1288" width="24.140625" style="38" customWidth="1"/>
    <col min="1289" max="1289" width="25.85546875" style="38" customWidth="1"/>
    <col min="1290" max="1290" width="4.5703125" style="38" customWidth="1"/>
    <col min="1291" max="1291" width="33.5703125" style="38" customWidth="1"/>
    <col min="1292" max="1536" width="8.7109375" style="38"/>
    <col min="1537" max="1537" width="6.28515625" style="38" customWidth="1"/>
    <col min="1538" max="1538" width="105.140625" style="38" customWidth="1"/>
    <col min="1539" max="1539" width="24.7109375" style="38" customWidth="1"/>
    <col min="1540" max="1540" width="26.7109375" style="38" customWidth="1"/>
    <col min="1541" max="1541" width="25.7109375" style="38" customWidth="1"/>
    <col min="1542" max="1542" width="26.42578125" style="38" customWidth="1"/>
    <col min="1543" max="1543" width="24.5703125" style="38" customWidth="1"/>
    <col min="1544" max="1544" width="24.140625" style="38" customWidth="1"/>
    <col min="1545" max="1545" width="25.85546875" style="38" customWidth="1"/>
    <col min="1546" max="1546" width="4.5703125" style="38" customWidth="1"/>
    <col min="1547" max="1547" width="33.5703125" style="38" customWidth="1"/>
    <col min="1548" max="1792" width="8.7109375" style="38"/>
    <col min="1793" max="1793" width="6.28515625" style="38" customWidth="1"/>
    <col min="1794" max="1794" width="105.140625" style="38" customWidth="1"/>
    <col min="1795" max="1795" width="24.7109375" style="38" customWidth="1"/>
    <col min="1796" max="1796" width="26.7109375" style="38" customWidth="1"/>
    <col min="1797" max="1797" width="25.7109375" style="38" customWidth="1"/>
    <col min="1798" max="1798" width="26.42578125" style="38" customWidth="1"/>
    <col min="1799" max="1799" width="24.5703125" style="38" customWidth="1"/>
    <col min="1800" max="1800" width="24.140625" style="38" customWidth="1"/>
    <col min="1801" max="1801" width="25.85546875" style="38" customWidth="1"/>
    <col min="1802" max="1802" width="4.5703125" style="38" customWidth="1"/>
    <col min="1803" max="1803" width="33.5703125" style="38" customWidth="1"/>
    <col min="1804" max="2048" width="8.7109375" style="38"/>
    <col min="2049" max="2049" width="6.28515625" style="38" customWidth="1"/>
    <col min="2050" max="2050" width="105.140625" style="38" customWidth="1"/>
    <col min="2051" max="2051" width="24.7109375" style="38" customWidth="1"/>
    <col min="2052" max="2052" width="26.7109375" style="38" customWidth="1"/>
    <col min="2053" max="2053" width="25.7109375" style="38" customWidth="1"/>
    <col min="2054" max="2054" width="26.42578125" style="38" customWidth="1"/>
    <col min="2055" max="2055" width="24.5703125" style="38" customWidth="1"/>
    <col min="2056" max="2056" width="24.140625" style="38" customWidth="1"/>
    <col min="2057" max="2057" width="25.85546875" style="38" customWidth="1"/>
    <col min="2058" max="2058" width="4.5703125" style="38" customWidth="1"/>
    <col min="2059" max="2059" width="33.5703125" style="38" customWidth="1"/>
    <col min="2060" max="2304" width="8.7109375" style="38"/>
    <col min="2305" max="2305" width="6.28515625" style="38" customWidth="1"/>
    <col min="2306" max="2306" width="105.140625" style="38" customWidth="1"/>
    <col min="2307" max="2307" width="24.7109375" style="38" customWidth="1"/>
    <col min="2308" max="2308" width="26.7109375" style="38" customWidth="1"/>
    <col min="2309" max="2309" width="25.7109375" style="38" customWidth="1"/>
    <col min="2310" max="2310" width="26.42578125" style="38" customWidth="1"/>
    <col min="2311" max="2311" width="24.5703125" style="38" customWidth="1"/>
    <col min="2312" max="2312" width="24.140625" style="38" customWidth="1"/>
    <col min="2313" max="2313" width="25.85546875" style="38" customWidth="1"/>
    <col min="2314" max="2314" width="4.5703125" style="38" customWidth="1"/>
    <col min="2315" max="2315" width="33.5703125" style="38" customWidth="1"/>
    <col min="2316" max="2560" width="8.7109375" style="38"/>
    <col min="2561" max="2561" width="6.28515625" style="38" customWidth="1"/>
    <col min="2562" max="2562" width="105.140625" style="38" customWidth="1"/>
    <col min="2563" max="2563" width="24.7109375" style="38" customWidth="1"/>
    <col min="2564" max="2564" width="26.7109375" style="38" customWidth="1"/>
    <col min="2565" max="2565" width="25.7109375" style="38" customWidth="1"/>
    <col min="2566" max="2566" width="26.42578125" style="38" customWidth="1"/>
    <col min="2567" max="2567" width="24.5703125" style="38" customWidth="1"/>
    <col min="2568" max="2568" width="24.140625" style="38" customWidth="1"/>
    <col min="2569" max="2569" width="25.85546875" style="38" customWidth="1"/>
    <col min="2570" max="2570" width="4.5703125" style="38" customWidth="1"/>
    <col min="2571" max="2571" width="33.5703125" style="38" customWidth="1"/>
    <col min="2572" max="2816" width="8.7109375" style="38"/>
    <col min="2817" max="2817" width="6.28515625" style="38" customWidth="1"/>
    <col min="2818" max="2818" width="105.140625" style="38" customWidth="1"/>
    <col min="2819" max="2819" width="24.7109375" style="38" customWidth="1"/>
    <col min="2820" max="2820" width="26.7109375" style="38" customWidth="1"/>
    <col min="2821" max="2821" width="25.7109375" style="38" customWidth="1"/>
    <col min="2822" max="2822" width="26.42578125" style="38" customWidth="1"/>
    <col min="2823" max="2823" width="24.5703125" style="38" customWidth="1"/>
    <col min="2824" max="2824" width="24.140625" style="38" customWidth="1"/>
    <col min="2825" max="2825" width="25.85546875" style="38" customWidth="1"/>
    <col min="2826" max="2826" width="4.5703125" style="38" customWidth="1"/>
    <col min="2827" max="2827" width="33.5703125" style="38" customWidth="1"/>
    <col min="2828" max="3072" width="8.7109375" style="38"/>
    <col min="3073" max="3073" width="6.28515625" style="38" customWidth="1"/>
    <col min="3074" max="3074" width="105.140625" style="38" customWidth="1"/>
    <col min="3075" max="3075" width="24.7109375" style="38" customWidth="1"/>
    <col min="3076" max="3076" width="26.7109375" style="38" customWidth="1"/>
    <col min="3077" max="3077" width="25.7109375" style="38" customWidth="1"/>
    <col min="3078" max="3078" width="26.42578125" style="38" customWidth="1"/>
    <col min="3079" max="3079" width="24.5703125" style="38" customWidth="1"/>
    <col min="3080" max="3080" width="24.140625" style="38" customWidth="1"/>
    <col min="3081" max="3081" width="25.85546875" style="38" customWidth="1"/>
    <col min="3082" max="3082" width="4.5703125" style="38" customWidth="1"/>
    <col min="3083" max="3083" width="33.5703125" style="38" customWidth="1"/>
    <col min="3084" max="3328" width="8.7109375" style="38"/>
    <col min="3329" max="3329" width="6.28515625" style="38" customWidth="1"/>
    <col min="3330" max="3330" width="105.140625" style="38" customWidth="1"/>
    <col min="3331" max="3331" width="24.7109375" style="38" customWidth="1"/>
    <col min="3332" max="3332" width="26.7109375" style="38" customWidth="1"/>
    <col min="3333" max="3333" width="25.7109375" style="38" customWidth="1"/>
    <col min="3334" max="3334" width="26.42578125" style="38" customWidth="1"/>
    <col min="3335" max="3335" width="24.5703125" style="38" customWidth="1"/>
    <col min="3336" max="3336" width="24.140625" style="38" customWidth="1"/>
    <col min="3337" max="3337" width="25.85546875" style="38" customWidth="1"/>
    <col min="3338" max="3338" width="4.5703125" style="38" customWidth="1"/>
    <col min="3339" max="3339" width="33.5703125" style="38" customWidth="1"/>
    <col min="3340" max="3584" width="8.7109375" style="38"/>
    <col min="3585" max="3585" width="6.28515625" style="38" customWidth="1"/>
    <col min="3586" max="3586" width="105.140625" style="38" customWidth="1"/>
    <col min="3587" max="3587" width="24.7109375" style="38" customWidth="1"/>
    <col min="3588" max="3588" width="26.7109375" style="38" customWidth="1"/>
    <col min="3589" max="3589" width="25.7109375" style="38" customWidth="1"/>
    <col min="3590" max="3590" width="26.42578125" style="38" customWidth="1"/>
    <col min="3591" max="3591" width="24.5703125" style="38" customWidth="1"/>
    <col min="3592" max="3592" width="24.140625" style="38" customWidth="1"/>
    <col min="3593" max="3593" width="25.85546875" style="38" customWidth="1"/>
    <col min="3594" max="3594" width="4.5703125" style="38" customWidth="1"/>
    <col min="3595" max="3595" width="33.5703125" style="38" customWidth="1"/>
    <col min="3596" max="3840" width="8.7109375" style="38"/>
    <col min="3841" max="3841" width="6.28515625" style="38" customWidth="1"/>
    <col min="3842" max="3842" width="105.140625" style="38" customWidth="1"/>
    <col min="3843" max="3843" width="24.7109375" style="38" customWidth="1"/>
    <col min="3844" max="3844" width="26.7109375" style="38" customWidth="1"/>
    <col min="3845" max="3845" width="25.7109375" style="38" customWidth="1"/>
    <col min="3846" max="3846" width="26.42578125" style="38" customWidth="1"/>
    <col min="3847" max="3847" width="24.5703125" style="38" customWidth="1"/>
    <col min="3848" max="3848" width="24.140625" style="38" customWidth="1"/>
    <col min="3849" max="3849" width="25.85546875" style="38" customWidth="1"/>
    <col min="3850" max="3850" width="4.5703125" style="38" customWidth="1"/>
    <col min="3851" max="3851" width="33.5703125" style="38" customWidth="1"/>
    <col min="3852" max="4096" width="8.7109375" style="38"/>
    <col min="4097" max="4097" width="6.28515625" style="38" customWidth="1"/>
    <col min="4098" max="4098" width="105.140625" style="38" customWidth="1"/>
    <col min="4099" max="4099" width="24.7109375" style="38" customWidth="1"/>
    <col min="4100" max="4100" width="26.7109375" style="38" customWidth="1"/>
    <col min="4101" max="4101" width="25.7109375" style="38" customWidth="1"/>
    <col min="4102" max="4102" width="26.42578125" style="38" customWidth="1"/>
    <col min="4103" max="4103" width="24.5703125" style="38" customWidth="1"/>
    <col min="4104" max="4104" width="24.140625" style="38" customWidth="1"/>
    <col min="4105" max="4105" width="25.85546875" style="38" customWidth="1"/>
    <col min="4106" max="4106" width="4.5703125" style="38" customWidth="1"/>
    <col min="4107" max="4107" width="33.5703125" style="38" customWidth="1"/>
    <col min="4108" max="4352" width="8.7109375" style="38"/>
    <col min="4353" max="4353" width="6.28515625" style="38" customWidth="1"/>
    <col min="4354" max="4354" width="105.140625" style="38" customWidth="1"/>
    <col min="4355" max="4355" width="24.7109375" style="38" customWidth="1"/>
    <col min="4356" max="4356" width="26.7109375" style="38" customWidth="1"/>
    <col min="4357" max="4357" width="25.7109375" style="38" customWidth="1"/>
    <col min="4358" max="4358" width="26.42578125" style="38" customWidth="1"/>
    <col min="4359" max="4359" width="24.5703125" style="38" customWidth="1"/>
    <col min="4360" max="4360" width="24.140625" style="38" customWidth="1"/>
    <col min="4361" max="4361" width="25.85546875" style="38" customWidth="1"/>
    <col min="4362" max="4362" width="4.5703125" style="38" customWidth="1"/>
    <col min="4363" max="4363" width="33.5703125" style="38" customWidth="1"/>
    <col min="4364" max="4608" width="8.7109375" style="38"/>
    <col min="4609" max="4609" width="6.28515625" style="38" customWidth="1"/>
    <col min="4610" max="4610" width="105.140625" style="38" customWidth="1"/>
    <col min="4611" max="4611" width="24.7109375" style="38" customWidth="1"/>
    <col min="4612" max="4612" width="26.7109375" style="38" customWidth="1"/>
    <col min="4613" max="4613" width="25.7109375" style="38" customWidth="1"/>
    <col min="4614" max="4614" width="26.42578125" style="38" customWidth="1"/>
    <col min="4615" max="4615" width="24.5703125" style="38" customWidth="1"/>
    <col min="4616" max="4616" width="24.140625" style="38" customWidth="1"/>
    <col min="4617" max="4617" width="25.85546875" style="38" customWidth="1"/>
    <col min="4618" max="4618" width="4.5703125" style="38" customWidth="1"/>
    <col min="4619" max="4619" width="33.5703125" style="38" customWidth="1"/>
    <col min="4620" max="4864" width="8.7109375" style="38"/>
    <col min="4865" max="4865" width="6.28515625" style="38" customWidth="1"/>
    <col min="4866" max="4866" width="105.140625" style="38" customWidth="1"/>
    <col min="4867" max="4867" width="24.7109375" style="38" customWidth="1"/>
    <col min="4868" max="4868" width="26.7109375" style="38" customWidth="1"/>
    <col min="4869" max="4869" width="25.7109375" style="38" customWidth="1"/>
    <col min="4870" max="4870" width="26.42578125" style="38" customWidth="1"/>
    <col min="4871" max="4871" width="24.5703125" style="38" customWidth="1"/>
    <col min="4872" max="4872" width="24.140625" style="38" customWidth="1"/>
    <col min="4873" max="4873" width="25.85546875" style="38" customWidth="1"/>
    <col min="4874" max="4874" width="4.5703125" style="38" customWidth="1"/>
    <col min="4875" max="4875" width="33.5703125" style="38" customWidth="1"/>
    <col min="4876" max="5120" width="8.7109375" style="38"/>
    <col min="5121" max="5121" width="6.28515625" style="38" customWidth="1"/>
    <col min="5122" max="5122" width="105.140625" style="38" customWidth="1"/>
    <col min="5123" max="5123" width="24.7109375" style="38" customWidth="1"/>
    <col min="5124" max="5124" width="26.7109375" style="38" customWidth="1"/>
    <col min="5125" max="5125" width="25.7109375" style="38" customWidth="1"/>
    <col min="5126" max="5126" width="26.42578125" style="38" customWidth="1"/>
    <col min="5127" max="5127" width="24.5703125" style="38" customWidth="1"/>
    <col min="5128" max="5128" width="24.140625" style="38" customWidth="1"/>
    <col min="5129" max="5129" width="25.85546875" style="38" customWidth="1"/>
    <col min="5130" max="5130" width="4.5703125" style="38" customWidth="1"/>
    <col min="5131" max="5131" width="33.5703125" style="38" customWidth="1"/>
    <col min="5132" max="5376" width="8.7109375" style="38"/>
    <col min="5377" max="5377" width="6.28515625" style="38" customWidth="1"/>
    <col min="5378" max="5378" width="105.140625" style="38" customWidth="1"/>
    <col min="5379" max="5379" width="24.7109375" style="38" customWidth="1"/>
    <col min="5380" max="5380" width="26.7109375" style="38" customWidth="1"/>
    <col min="5381" max="5381" width="25.7109375" style="38" customWidth="1"/>
    <col min="5382" max="5382" width="26.42578125" style="38" customWidth="1"/>
    <col min="5383" max="5383" width="24.5703125" style="38" customWidth="1"/>
    <col min="5384" max="5384" width="24.140625" style="38" customWidth="1"/>
    <col min="5385" max="5385" width="25.85546875" style="38" customWidth="1"/>
    <col min="5386" max="5386" width="4.5703125" style="38" customWidth="1"/>
    <col min="5387" max="5387" width="33.5703125" style="38" customWidth="1"/>
    <col min="5388" max="5632" width="8.7109375" style="38"/>
    <col min="5633" max="5633" width="6.28515625" style="38" customWidth="1"/>
    <col min="5634" max="5634" width="105.140625" style="38" customWidth="1"/>
    <col min="5635" max="5635" width="24.7109375" style="38" customWidth="1"/>
    <col min="5636" max="5636" width="26.7109375" style="38" customWidth="1"/>
    <col min="5637" max="5637" width="25.7109375" style="38" customWidth="1"/>
    <col min="5638" max="5638" width="26.42578125" style="38" customWidth="1"/>
    <col min="5639" max="5639" width="24.5703125" style="38" customWidth="1"/>
    <col min="5640" max="5640" width="24.140625" style="38" customWidth="1"/>
    <col min="5641" max="5641" width="25.85546875" style="38" customWidth="1"/>
    <col min="5642" max="5642" width="4.5703125" style="38" customWidth="1"/>
    <col min="5643" max="5643" width="33.5703125" style="38" customWidth="1"/>
    <col min="5644" max="5888" width="8.7109375" style="38"/>
    <col min="5889" max="5889" width="6.28515625" style="38" customWidth="1"/>
    <col min="5890" max="5890" width="105.140625" style="38" customWidth="1"/>
    <col min="5891" max="5891" width="24.7109375" style="38" customWidth="1"/>
    <col min="5892" max="5892" width="26.7109375" style="38" customWidth="1"/>
    <col min="5893" max="5893" width="25.7109375" style="38" customWidth="1"/>
    <col min="5894" max="5894" width="26.42578125" style="38" customWidth="1"/>
    <col min="5895" max="5895" width="24.5703125" style="38" customWidth="1"/>
    <col min="5896" max="5896" width="24.140625" style="38" customWidth="1"/>
    <col min="5897" max="5897" width="25.85546875" style="38" customWidth="1"/>
    <col min="5898" max="5898" width="4.5703125" style="38" customWidth="1"/>
    <col min="5899" max="5899" width="33.5703125" style="38" customWidth="1"/>
    <col min="5900" max="6144" width="8.7109375" style="38"/>
    <col min="6145" max="6145" width="6.28515625" style="38" customWidth="1"/>
    <col min="6146" max="6146" width="105.140625" style="38" customWidth="1"/>
    <col min="6147" max="6147" width="24.7109375" style="38" customWidth="1"/>
    <col min="6148" max="6148" width="26.7109375" style="38" customWidth="1"/>
    <col min="6149" max="6149" width="25.7109375" style="38" customWidth="1"/>
    <col min="6150" max="6150" width="26.42578125" style="38" customWidth="1"/>
    <col min="6151" max="6151" width="24.5703125" style="38" customWidth="1"/>
    <col min="6152" max="6152" width="24.140625" style="38" customWidth="1"/>
    <col min="6153" max="6153" width="25.85546875" style="38" customWidth="1"/>
    <col min="6154" max="6154" width="4.5703125" style="38" customWidth="1"/>
    <col min="6155" max="6155" width="33.5703125" style="38" customWidth="1"/>
    <col min="6156" max="6400" width="8.7109375" style="38"/>
    <col min="6401" max="6401" width="6.28515625" style="38" customWidth="1"/>
    <col min="6402" max="6402" width="105.140625" style="38" customWidth="1"/>
    <col min="6403" max="6403" width="24.7109375" style="38" customWidth="1"/>
    <col min="6404" max="6404" width="26.7109375" style="38" customWidth="1"/>
    <col min="6405" max="6405" width="25.7109375" style="38" customWidth="1"/>
    <col min="6406" max="6406" width="26.42578125" style="38" customWidth="1"/>
    <col min="6407" max="6407" width="24.5703125" style="38" customWidth="1"/>
    <col min="6408" max="6408" width="24.140625" style="38" customWidth="1"/>
    <col min="6409" max="6409" width="25.85546875" style="38" customWidth="1"/>
    <col min="6410" max="6410" width="4.5703125" style="38" customWidth="1"/>
    <col min="6411" max="6411" width="33.5703125" style="38" customWidth="1"/>
    <col min="6412" max="6656" width="8.7109375" style="38"/>
    <col min="6657" max="6657" width="6.28515625" style="38" customWidth="1"/>
    <col min="6658" max="6658" width="105.140625" style="38" customWidth="1"/>
    <col min="6659" max="6659" width="24.7109375" style="38" customWidth="1"/>
    <col min="6660" max="6660" width="26.7109375" style="38" customWidth="1"/>
    <col min="6661" max="6661" width="25.7109375" style="38" customWidth="1"/>
    <col min="6662" max="6662" width="26.42578125" style="38" customWidth="1"/>
    <col min="6663" max="6663" width="24.5703125" style="38" customWidth="1"/>
    <col min="6664" max="6664" width="24.140625" style="38" customWidth="1"/>
    <col min="6665" max="6665" width="25.85546875" style="38" customWidth="1"/>
    <col min="6666" max="6666" width="4.5703125" style="38" customWidth="1"/>
    <col min="6667" max="6667" width="33.5703125" style="38" customWidth="1"/>
    <col min="6668" max="6912" width="8.7109375" style="38"/>
    <col min="6913" max="6913" width="6.28515625" style="38" customWidth="1"/>
    <col min="6914" max="6914" width="105.140625" style="38" customWidth="1"/>
    <col min="6915" max="6915" width="24.7109375" style="38" customWidth="1"/>
    <col min="6916" max="6916" width="26.7109375" style="38" customWidth="1"/>
    <col min="6917" max="6917" width="25.7109375" style="38" customWidth="1"/>
    <col min="6918" max="6918" width="26.42578125" style="38" customWidth="1"/>
    <col min="6919" max="6919" width="24.5703125" style="38" customWidth="1"/>
    <col min="6920" max="6920" width="24.140625" style="38" customWidth="1"/>
    <col min="6921" max="6921" width="25.85546875" style="38" customWidth="1"/>
    <col min="6922" max="6922" width="4.5703125" style="38" customWidth="1"/>
    <col min="6923" max="6923" width="33.5703125" style="38" customWidth="1"/>
    <col min="6924" max="7168" width="8.7109375" style="38"/>
    <col min="7169" max="7169" width="6.28515625" style="38" customWidth="1"/>
    <col min="7170" max="7170" width="105.140625" style="38" customWidth="1"/>
    <col min="7171" max="7171" width="24.7109375" style="38" customWidth="1"/>
    <col min="7172" max="7172" width="26.7109375" style="38" customWidth="1"/>
    <col min="7173" max="7173" width="25.7109375" style="38" customWidth="1"/>
    <col min="7174" max="7174" width="26.42578125" style="38" customWidth="1"/>
    <col min="7175" max="7175" width="24.5703125" style="38" customWidth="1"/>
    <col min="7176" max="7176" width="24.140625" style="38" customWidth="1"/>
    <col min="7177" max="7177" width="25.85546875" style="38" customWidth="1"/>
    <col min="7178" max="7178" width="4.5703125" style="38" customWidth="1"/>
    <col min="7179" max="7179" width="33.5703125" style="38" customWidth="1"/>
    <col min="7180" max="7424" width="8.7109375" style="38"/>
    <col min="7425" max="7425" width="6.28515625" style="38" customWidth="1"/>
    <col min="7426" max="7426" width="105.140625" style="38" customWidth="1"/>
    <col min="7427" max="7427" width="24.7109375" style="38" customWidth="1"/>
    <col min="7428" max="7428" width="26.7109375" style="38" customWidth="1"/>
    <col min="7429" max="7429" width="25.7109375" style="38" customWidth="1"/>
    <col min="7430" max="7430" width="26.42578125" style="38" customWidth="1"/>
    <col min="7431" max="7431" width="24.5703125" style="38" customWidth="1"/>
    <col min="7432" max="7432" width="24.140625" style="38" customWidth="1"/>
    <col min="7433" max="7433" width="25.85546875" style="38" customWidth="1"/>
    <col min="7434" max="7434" width="4.5703125" style="38" customWidth="1"/>
    <col min="7435" max="7435" width="33.5703125" style="38" customWidth="1"/>
    <col min="7436" max="7680" width="8.7109375" style="38"/>
    <col min="7681" max="7681" width="6.28515625" style="38" customWidth="1"/>
    <col min="7682" max="7682" width="105.140625" style="38" customWidth="1"/>
    <col min="7683" max="7683" width="24.7109375" style="38" customWidth="1"/>
    <col min="7684" max="7684" width="26.7109375" style="38" customWidth="1"/>
    <col min="7685" max="7685" width="25.7109375" style="38" customWidth="1"/>
    <col min="7686" max="7686" width="26.42578125" style="38" customWidth="1"/>
    <col min="7687" max="7687" width="24.5703125" style="38" customWidth="1"/>
    <col min="7688" max="7688" width="24.140625" style="38" customWidth="1"/>
    <col min="7689" max="7689" width="25.85546875" style="38" customWidth="1"/>
    <col min="7690" max="7690" width="4.5703125" style="38" customWidth="1"/>
    <col min="7691" max="7691" width="33.5703125" style="38" customWidth="1"/>
    <col min="7692" max="7936" width="8.7109375" style="38"/>
    <col min="7937" max="7937" width="6.28515625" style="38" customWidth="1"/>
    <col min="7938" max="7938" width="105.140625" style="38" customWidth="1"/>
    <col min="7939" max="7939" width="24.7109375" style="38" customWidth="1"/>
    <col min="7940" max="7940" width="26.7109375" style="38" customWidth="1"/>
    <col min="7941" max="7941" width="25.7109375" style="38" customWidth="1"/>
    <col min="7942" max="7942" width="26.42578125" style="38" customWidth="1"/>
    <col min="7943" max="7943" width="24.5703125" style="38" customWidth="1"/>
    <col min="7944" max="7944" width="24.140625" style="38" customWidth="1"/>
    <col min="7945" max="7945" width="25.85546875" style="38" customWidth="1"/>
    <col min="7946" max="7946" width="4.5703125" style="38" customWidth="1"/>
    <col min="7947" max="7947" width="33.5703125" style="38" customWidth="1"/>
    <col min="7948" max="8192" width="8.7109375" style="38"/>
    <col min="8193" max="8193" width="6.28515625" style="38" customWidth="1"/>
    <col min="8194" max="8194" width="105.140625" style="38" customWidth="1"/>
    <col min="8195" max="8195" width="24.7109375" style="38" customWidth="1"/>
    <col min="8196" max="8196" width="26.7109375" style="38" customWidth="1"/>
    <col min="8197" max="8197" width="25.7109375" style="38" customWidth="1"/>
    <col min="8198" max="8198" width="26.42578125" style="38" customWidth="1"/>
    <col min="8199" max="8199" width="24.5703125" style="38" customWidth="1"/>
    <col min="8200" max="8200" width="24.140625" style="38" customWidth="1"/>
    <col min="8201" max="8201" width="25.85546875" style="38" customWidth="1"/>
    <col min="8202" max="8202" width="4.5703125" style="38" customWidth="1"/>
    <col min="8203" max="8203" width="33.5703125" style="38" customWidth="1"/>
    <col min="8204" max="8448" width="8.7109375" style="38"/>
    <col min="8449" max="8449" width="6.28515625" style="38" customWidth="1"/>
    <col min="8450" max="8450" width="105.140625" style="38" customWidth="1"/>
    <col min="8451" max="8451" width="24.7109375" style="38" customWidth="1"/>
    <col min="8452" max="8452" width="26.7109375" style="38" customWidth="1"/>
    <col min="8453" max="8453" width="25.7109375" style="38" customWidth="1"/>
    <col min="8454" max="8454" width="26.42578125" style="38" customWidth="1"/>
    <col min="8455" max="8455" width="24.5703125" style="38" customWidth="1"/>
    <col min="8456" max="8456" width="24.140625" style="38" customWidth="1"/>
    <col min="8457" max="8457" width="25.85546875" style="38" customWidth="1"/>
    <col min="8458" max="8458" width="4.5703125" style="38" customWidth="1"/>
    <col min="8459" max="8459" width="33.5703125" style="38" customWidth="1"/>
    <col min="8460" max="8704" width="8.7109375" style="38"/>
    <col min="8705" max="8705" width="6.28515625" style="38" customWidth="1"/>
    <col min="8706" max="8706" width="105.140625" style="38" customWidth="1"/>
    <col min="8707" max="8707" width="24.7109375" style="38" customWidth="1"/>
    <col min="8708" max="8708" width="26.7109375" style="38" customWidth="1"/>
    <col min="8709" max="8709" width="25.7109375" style="38" customWidth="1"/>
    <col min="8710" max="8710" width="26.42578125" style="38" customWidth="1"/>
    <col min="8711" max="8711" width="24.5703125" style="38" customWidth="1"/>
    <col min="8712" max="8712" width="24.140625" style="38" customWidth="1"/>
    <col min="8713" max="8713" width="25.85546875" style="38" customWidth="1"/>
    <col min="8714" max="8714" width="4.5703125" style="38" customWidth="1"/>
    <col min="8715" max="8715" width="33.5703125" style="38" customWidth="1"/>
    <col min="8716" max="8960" width="8.7109375" style="38"/>
    <col min="8961" max="8961" width="6.28515625" style="38" customWidth="1"/>
    <col min="8962" max="8962" width="105.140625" style="38" customWidth="1"/>
    <col min="8963" max="8963" width="24.7109375" style="38" customWidth="1"/>
    <col min="8964" max="8964" width="26.7109375" style="38" customWidth="1"/>
    <col min="8965" max="8965" width="25.7109375" style="38" customWidth="1"/>
    <col min="8966" max="8966" width="26.42578125" style="38" customWidth="1"/>
    <col min="8967" max="8967" width="24.5703125" style="38" customWidth="1"/>
    <col min="8968" max="8968" width="24.140625" style="38" customWidth="1"/>
    <col min="8969" max="8969" width="25.85546875" style="38" customWidth="1"/>
    <col min="8970" max="8970" width="4.5703125" style="38" customWidth="1"/>
    <col min="8971" max="8971" width="33.5703125" style="38" customWidth="1"/>
    <col min="8972" max="9216" width="8.7109375" style="38"/>
    <col min="9217" max="9217" width="6.28515625" style="38" customWidth="1"/>
    <col min="9218" max="9218" width="105.140625" style="38" customWidth="1"/>
    <col min="9219" max="9219" width="24.7109375" style="38" customWidth="1"/>
    <col min="9220" max="9220" width="26.7109375" style="38" customWidth="1"/>
    <col min="9221" max="9221" width="25.7109375" style="38" customWidth="1"/>
    <col min="9222" max="9222" width="26.42578125" style="38" customWidth="1"/>
    <col min="9223" max="9223" width="24.5703125" style="38" customWidth="1"/>
    <col min="9224" max="9224" width="24.140625" style="38" customWidth="1"/>
    <col min="9225" max="9225" width="25.85546875" style="38" customWidth="1"/>
    <col min="9226" max="9226" width="4.5703125" style="38" customWidth="1"/>
    <col min="9227" max="9227" width="33.5703125" style="38" customWidth="1"/>
    <col min="9228" max="9472" width="8.7109375" style="38"/>
    <col min="9473" max="9473" width="6.28515625" style="38" customWidth="1"/>
    <col min="9474" max="9474" width="105.140625" style="38" customWidth="1"/>
    <col min="9475" max="9475" width="24.7109375" style="38" customWidth="1"/>
    <col min="9476" max="9476" width="26.7109375" style="38" customWidth="1"/>
    <col min="9477" max="9477" width="25.7109375" style="38" customWidth="1"/>
    <col min="9478" max="9478" width="26.42578125" style="38" customWidth="1"/>
    <col min="9479" max="9479" width="24.5703125" style="38" customWidth="1"/>
    <col min="9480" max="9480" width="24.140625" style="38" customWidth="1"/>
    <col min="9481" max="9481" width="25.85546875" style="38" customWidth="1"/>
    <col min="9482" max="9482" width="4.5703125" style="38" customWidth="1"/>
    <col min="9483" max="9483" width="33.5703125" style="38" customWidth="1"/>
    <col min="9484" max="9728" width="8.7109375" style="38"/>
    <col min="9729" max="9729" width="6.28515625" style="38" customWidth="1"/>
    <col min="9730" max="9730" width="105.140625" style="38" customWidth="1"/>
    <col min="9731" max="9731" width="24.7109375" style="38" customWidth="1"/>
    <col min="9732" max="9732" width="26.7109375" style="38" customWidth="1"/>
    <col min="9733" max="9733" width="25.7109375" style="38" customWidth="1"/>
    <col min="9734" max="9734" width="26.42578125" style="38" customWidth="1"/>
    <col min="9735" max="9735" width="24.5703125" style="38" customWidth="1"/>
    <col min="9736" max="9736" width="24.140625" style="38" customWidth="1"/>
    <col min="9737" max="9737" width="25.85546875" style="38" customWidth="1"/>
    <col min="9738" max="9738" width="4.5703125" style="38" customWidth="1"/>
    <col min="9739" max="9739" width="33.5703125" style="38" customWidth="1"/>
    <col min="9740" max="9984" width="8.7109375" style="38"/>
    <col min="9985" max="9985" width="6.28515625" style="38" customWidth="1"/>
    <col min="9986" max="9986" width="105.140625" style="38" customWidth="1"/>
    <col min="9987" max="9987" width="24.7109375" style="38" customWidth="1"/>
    <col min="9988" max="9988" width="26.7109375" style="38" customWidth="1"/>
    <col min="9989" max="9989" width="25.7109375" style="38" customWidth="1"/>
    <col min="9990" max="9990" width="26.42578125" style="38" customWidth="1"/>
    <col min="9991" max="9991" width="24.5703125" style="38" customWidth="1"/>
    <col min="9992" max="9992" width="24.140625" style="38" customWidth="1"/>
    <col min="9993" max="9993" width="25.85546875" style="38" customWidth="1"/>
    <col min="9994" max="9994" width="4.5703125" style="38" customWidth="1"/>
    <col min="9995" max="9995" width="33.5703125" style="38" customWidth="1"/>
    <col min="9996" max="10240" width="8.7109375" style="38"/>
    <col min="10241" max="10241" width="6.28515625" style="38" customWidth="1"/>
    <col min="10242" max="10242" width="105.140625" style="38" customWidth="1"/>
    <col min="10243" max="10243" width="24.7109375" style="38" customWidth="1"/>
    <col min="10244" max="10244" width="26.7109375" style="38" customWidth="1"/>
    <col min="10245" max="10245" width="25.7109375" style="38" customWidth="1"/>
    <col min="10246" max="10246" width="26.42578125" style="38" customWidth="1"/>
    <col min="10247" max="10247" width="24.5703125" style="38" customWidth="1"/>
    <col min="10248" max="10248" width="24.140625" style="38" customWidth="1"/>
    <col min="10249" max="10249" width="25.85546875" style="38" customWidth="1"/>
    <col min="10250" max="10250" width="4.5703125" style="38" customWidth="1"/>
    <col min="10251" max="10251" width="33.5703125" style="38" customWidth="1"/>
    <col min="10252" max="10496" width="8.7109375" style="38"/>
    <col min="10497" max="10497" width="6.28515625" style="38" customWidth="1"/>
    <col min="10498" max="10498" width="105.140625" style="38" customWidth="1"/>
    <col min="10499" max="10499" width="24.7109375" style="38" customWidth="1"/>
    <col min="10500" max="10500" width="26.7109375" style="38" customWidth="1"/>
    <col min="10501" max="10501" width="25.7109375" style="38" customWidth="1"/>
    <col min="10502" max="10502" width="26.42578125" style="38" customWidth="1"/>
    <col min="10503" max="10503" width="24.5703125" style="38" customWidth="1"/>
    <col min="10504" max="10504" width="24.140625" style="38" customWidth="1"/>
    <col min="10505" max="10505" width="25.85546875" style="38" customWidth="1"/>
    <col min="10506" max="10506" width="4.5703125" style="38" customWidth="1"/>
    <col min="10507" max="10507" width="33.5703125" style="38" customWidth="1"/>
    <col min="10508" max="10752" width="8.7109375" style="38"/>
    <col min="10753" max="10753" width="6.28515625" style="38" customWidth="1"/>
    <col min="10754" max="10754" width="105.140625" style="38" customWidth="1"/>
    <col min="10755" max="10755" width="24.7109375" style="38" customWidth="1"/>
    <col min="10756" max="10756" width="26.7109375" style="38" customWidth="1"/>
    <col min="10757" max="10757" width="25.7109375" style="38" customWidth="1"/>
    <col min="10758" max="10758" width="26.42578125" style="38" customWidth="1"/>
    <col min="10759" max="10759" width="24.5703125" style="38" customWidth="1"/>
    <col min="10760" max="10760" width="24.140625" style="38" customWidth="1"/>
    <col min="10761" max="10761" width="25.85546875" style="38" customWidth="1"/>
    <col min="10762" max="10762" width="4.5703125" style="38" customWidth="1"/>
    <col min="10763" max="10763" width="33.5703125" style="38" customWidth="1"/>
    <col min="10764" max="11008" width="8.7109375" style="38"/>
    <col min="11009" max="11009" width="6.28515625" style="38" customWidth="1"/>
    <col min="11010" max="11010" width="105.140625" style="38" customWidth="1"/>
    <col min="11011" max="11011" width="24.7109375" style="38" customWidth="1"/>
    <col min="11012" max="11012" width="26.7109375" style="38" customWidth="1"/>
    <col min="11013" max="11013" width="25.7109375" style="38" customWidth="1"/>
    <col min="11014" max="11014" width="26.42578125" style="38" customWidth="1"/>
    <col min="11015" max="11015" width="24.5703125" style="38" customWidth="1"/>
    <col min="11016" max="11016" width="24.140625" style="38" customWidth="1"/>
    <col min="11017" max="11017" width="25.85546875" style="38" customWidth="1"/>
    <col min="11018" max="11018" width="4.5703125" style="38" customWidth="1"/>
    <col min="11019" max="11019" width="33.5703125" style="38" customWidth="1"/>
    <col min="11020" max="11264" width="8.7109375" style="38"/>
    <col min="11265" max="11265" width="6.28515625" style="38" customWidth="1"/>
    <col min="11266" max="11266" width="105.140625" style="38" customWidth="1"/>
    <col min="11267" max="11267" width="24.7109375" style="38" customWidth="1"/>
    <col min="11268" max="11268" width="26.7109375" style="38" customWidth="1"/>
    <col min="11269" max="11269" width="25.7109375" style="38" customWidth="1"/>
    <col min="11270" max="11270" width="26.42578125" style="38" customWidth="1"/>
    <col min="11271" max="11271" width="24.5703125" style="38" customWidth="1"/>
    <col min="11272" max="11272" width="24.140625" style="38" customWidth="1"/>
    <col min="11273" max="11273" width="25.85546875" style="38" customWidth="1"/>
    <col min="11274" max="11274" width="4.5703125" style="38" customWidth="1"/>
    <col min="11275" max="11275" width="33.5703125" style="38" customWidth="1"/>
    <col min="11276" max="11520" width="8.7109375" style="38"/>
    <col min="11521" max="11521" width="6.28515625" style="38" customWidth="1"/>
    <col min="11522" max="11522" width="105.140625" style="38" customWidth="1"/>
    <col min="11523" max="11523" width="24.7109375" style="38" customWidth="1"/>
    <col min="11524" max="11524" width="26.7109375" style="38" customWidth="1"/>
    <col min="11525" max="11525" width="25.7109375" style="38" customWidth="1"/>
    <col min="11526" max="11526" width="26.42578125" style="38" customWidth="1"/>
    <col min="11527" max="11527" width="24.5703125" style="38" customWidth="1"/>
    <col min="11528" max="11528" width="24.140625" style="38" customWidth="1"/>
    <col min="11529" max="11529" width="25.85546875" style="38" customWidth="1"/>
    <col min="11530" max="11530" width="4.5703125" style="38" customWidth="1"/>
    <col min="11531" max="11531" width="33.5703125" style="38" customWidth="1"/>
    <col min="11532" max="11776" width="8.7109375" style="38"/>
    <col min="11777" max="11777" width="6.28515625" style="38" customWidth="1"/>
    <col min="11778" max="11778" width="105.140625" style="38" customWidth="1"/>
    <col min="11779" max="11779" width="24.7109375" style="38" customWidth="1"/>
    <col min="11780" max="11780" width="26.7109375" style="38" customWidth="1"/>
    <col min="11781" max="11781" width="25.7109375" style="38" customWidth="1"/>
    <col min="11782" max="11782" width="26.42578125" style="38" customWidth="1"/>
    <col min="11783" max="11783" width="24.5703125" style="38" customWidth="1"/>
    <col min="11784" max="11784" width="24.140625" style="38" customWidth="1"/>
    <col min="11785" max="11785" width="25.85546875" style="38" customWidth="1"/>
    <col min="11786" max="11786" width="4.5703125" style="38" customWidth="1"/>
    <col min="11787" max="11787" width="33.5703125" style="38" customWidth="1"/>
    <col min="11788" max="12032" width="8.7109375" style="38"/>
    <col min="12033" max="12033" width="6.28515625" style="38" customWidth="1"/>
    <col min="12034" max="12034" width="105.140625" style="38" customWidth="1"/>
    <col min="12035" max="12035" width="24.7109375" style="38" customWidth="1"/>
    <col min="12036" max="12036" width="26.7109375" style="38" customWidth="1"/>
    <col min="12037" max="12037" width="25.7109375" style="38" customWidth="1"/>
    <col min="12038" max="12038" width="26.42578125" style="38" customWidth="1"/>
    <col min="12039" max="12039" width="24.5703125" style="38" customWidth="1"/>
    <col min="12040" max="12040" width="24.140625" style="38" customWidth="1"/>
    <col min="12041" max="12041" width="25.85546875" style="38" customWidth="1"/>
    <col min="12042" max="12042" width="4.5703125" style="38" customWidth="1"/>
    <col min="12043" max="12043" width="33.5703125" style="38" customWidth="1"/>
    <col min="12044" max="12288" width="8.7109375" style="38"/>
    <col min="12289" max="12289" width="6.28515625" style="38" customWidth="1"/>
    <col min="12290" max="12290" width="105.140625" style="38" customWidth="1"/>
    <col min="12291" max="12291" width="24.7109375" style="38" customWidth="1"/>
    <col min="12292" max="12292" width="26.7109375" style="38" customWidth="1"/>
    <col min="12293" max="12293" width="25.7109375" style="38" customWidth="1"/>
    <col min="12294" max="12294" width="26.42578125" style="38" customWidth="1"/>
    <col min="12295" max="12295" width="24.5703125" style="38" customWidth="1"/>
    <col min="12296" max="12296" width="24.140625" style="38" customWidth="1"/>
    <col min="12297" max="12297" width="25.85546875" style="38" customWidth="1"/>
    <col min="12298" max="12298" width="4.5703125" style="38" customWidth="1"/>
    <col min="12299" max="12299" width="33.5703125" style="38" customWidth="1"/>
    <col min="12300" max="12544" width="8.7109375" style="38"/>
    <col min="12545" max="12545" width="6.28515625" style="38" customWidth="1"/>
    <col min="12546" max="12546" width="105.140625" style="38" customWidth="1"/>
    <col min="12547" max="12547" width="24.7109375" style="38" customWidth="1"/>
    <col min="12548" max="12548" width="26.7109375" style="38" customWidth="1"/>
    <col min="12549" max="12549" width="25.7109375" style="38" customWidth="1"/>
    <col min="12550" max="12550" width="26.42578125" style="38" customWidth="1"/>
    <col min="12551" max="12551" width="24.5703125" style="38" customWidth="1"/>
    <col min="12552" max="12552" width="24.140625" style="38" customWidth="1"/>
    <col min="12553" max="12553" width="25.85546875" style="38" customWidth="1"/>
    <col min="12554" max="12554" width="4.5703125" style="38" customWidth="1"/>
    <col min="12555" max="12555" width="33.5703125" style="38" customWidth="1"/>
    <col min="12556" max="12800" width="8.7109375" style="38"/>
    <col min="12801" max="12801" width="6.28515625" style="38" customWidth="1"/>
    <col min="12802" max="12802" width="105.140625" style="38" customWidth="1"/>
    <col min="12803" max="12803" width="24.7109375" style="38" customWidth="1"/>
    <col min="12804" max="12804" width="26.7109375" style="38" customWidth="1"/>
    <col min="12805" max="12805" width="25.7109375" style="38" customWidth="1"/>
    <col min="12806" max="12806" width="26.42578125" style="38" customWidth="1"/>
    <col min="12807" max="12807" width="24.5703125" style="38" customWidth="1"/>
    <col min="12808" max="12808" width="24.140625" style="38" customWidth="1"/>
    <col min="12809" max="12809" width="25.85546875" style="38" customWidth="1"/>
    <col min="12810" max="12810" width="4.5703125" style="38" customWidth="1"/>
    <col min="12811" max="12811" width="33.5703125" style="38" customWidth="1"/>
    <col min="12812" max="13056" width="8.7109375" style="38"/>
    <col min="13057" max="13057" width="6.28515625" style="38" customWidth="1"/>
    <col min="13058" max="13058" width="105.140625" style="38" customWidth="1"/>
    <col min="13059" max="13059" width="24.7109375" style="38" customWidth="1"/>
    <col min="13060" max="13060" width="26.7109375" style="38" customWidth="1"/>
    <col min="13061" max="13061" width="25.7109375" style="38" customWidth="1"/>
    <col min="13062" max="13062" width="26.42578125" style="38" customWidth="1"/>
    <col min="13063" max="13063" width="24.5703125" style="38" customWidth="1"/>
    <col min="13064" max="13064" width="24.140625" style="38" customWidth="1"/>
    <col min="13065" max="13065" width="25.85546875" style="38" customWidth="1"/>
    <col min="13066" max="13066" width="4.5703125" style="38" customWidth="1"/>
    <col min="13067" max="13067" width="33.5703125" style="38" customWidth="1"/>
    <col min="13068" max="13312" width="8.7109375" style="38"/>
    <col min="13313" max="13313" width="6.28515625" style="38" customWidth="1"/>
    <col min="13314" max="13314" width="105.140625" style="38" customWidth="1"/>
    <col min="13315" max="13315" width="24.7109375" style="38" customWidth="1"/>
    <col min="13316" max="13316" width="26.7109375" style="38" customWidth="1"/>
    <col min="13317" max="13317" width="25.7109375" style="38" customWidth="1"/>
    <col min="13318" max="13318" width="26.42578125" style="38" customWidth="1"/>
    <col min="13319" max="13319" width="24.5703125" style="38" customWidth="1"/>
    <col min="13320" max="13320" width="24.140625" style="38" customWidth="1"/>
    <col min="13321" max="13321" width="25.85546875" style="38" customWidth="1"/>
    <col min="13322" max="13322" width="4.5703125" style="38" customWidth="1"/>
    <col min="13323" max="13323" width="33.5703125" style="38" customWidth="1"/>
    <col min="13324" max="13568" width="8.7109375" style="38"/>
    <col min="13569" max="13569" width="6.28515625" style="38" customWidth="1"/>
    <col min="13570" max="13570" width="105.140625" style="38" customWidth="1"/>
    <col min="13571" max="13571" width="24.7109375" style="38" customWidth="1"/>
    <col min="13572" max="13572" width="26.7109375" style="38" customWidth="1"/>
    <col min="13573" max="13573" width="25.7109375" style="38" customWidth="1"/>
    <col min="13574" max="13574" width="26.42578125" style="38" customWidth="1"/>
    <col min="13575" max="13575" width="24.5703125" style="38" customWidth="1"/>
    <col min="13576" max="13576" width="24.140625" style="38" customWidth="1"/>
    <col min="13577" max="13577" width="25.85546875" style="38" customWidth="1"/>
    <col min="13578" max="13578" width="4.5703125" style="38" customWidth="1"/>
    <col min="13579" max="13579" width="33.5703125" style="38" customWidth="1"/>
    <col min="13580" max="13824" width="8.7109375" style="38"/>
    <col min="13825" max="13825" width="6.28515625" style="38" customWidth="1"/>
    <col min="13826" max="13826" width="105.140625" style="38" customWidth="1"/>
    <col min="13827" max="13827" width="24.7109375" style="38" customWidth="1"/>
    <col min="13828" max="13828" width="26.7109375" style="38" customWidth="1"/>
    <col min="13829" max="13829" width="25.7109375" style="38" customWidth="1"/>
    <col min="13830" max="13830" width="26.42578125" style="38" customWidth="1"/>
    <col min="13831" max="13831" width="24.5703125" style="38" customWidth="1"/>
    <col min="13832" max="13832" width="24.140625" style="38" customWidth="1"/>
    <col min="13833" max="13833" width="25.85546875" style="38" customWidth="1"/>
    <col min="13834" max="13834" width="4.5703125" style="38" customWidth="1"/>
    <col min="13835" max="13835" width="33.5703125" style="38" customWidth="1"/>
    <col min="13836" max="14080" width="8.7109375" style="38"/>
    <col min="14081" max="14081" width="6.28515625" style="38" customWidth="1"/>
    <col min="14082" max="14082" width="105.140625" style="38" customWidth="1"/>
    <col min="14083" max="14083" width="24.7109375" style="38" customWidth="1"/>
    <col min="14084" max="14084" width="26.7109375" style="38" customWidth="1"/>
    <col min="14085" max="14085" width="25.7109375" style="38" customWidth="1"/>
    <col min="14086" max="14086" width="26.42578125" style="38" customWidth="1"/>
    <col min="14087" max="14087" width="24.5703125" style="38" customWidth="1"/>
    <col min="14088" max="14088" width="24.140625" style="38" customWidth="1"/>
    <col min="14089" max="14089" width="25.85546875" style="38" customWidth="1"/>
    <col min="14090" max="14090" width="4.5703125" style="38" customWidth="1"/>
    <col min="14091" max="14091" width="33.5703125" style="38" customWidth="1"/>
    <col min="14092" max="14336" width="8.7109375" style="38"/>
    <col min="14337" max="14337" width="6.28515625" style="38" customWidth="1"/>
    <col min="14338" max="14338" width="105.140625" style="38" customWidth="1"/>
    <col min="14339" max="14339" width="24.7109375" style="38" customWidth="1"/>
    <col min="14340" max="14340" width="26.7109375" style="38" customWidth="1"/>
    <col min="14341" max="14341" width="25.7109375" style="38" customWidth="1"/>
    <col min="14342" max="14342" width="26.42578125" style="38" customWidth="1"/>
    <col min="14343" max="14343" width="24.5703125" style="38" customWidth="1"/>
    <col min="14344" max="14344" width="24.140625" style="38" customWidth="1"/>
    <col min="14345" max="14345" width="25.85546875" style="38" customWidth="1"/>
    <col min="14346" max="14346" width="4.5703125" style="38" customWidth="1"/>
    <col min="14347" max="14347" width="33.5703125" style="38" customWidth="1"/>
    <col min="14348" max="14592" width="8.7109375" style="38"/>
    <col min="14593" max="14593" width="6.28515625" style="38" customWidth="1"/>
    <col min="14594" max="14594" width="105.140625" style="38" customWidth="1"/>
    <col min="14595" max="14595" width="24.7109375" style="38" customWidth="1"/>
    <col min="14596" max="14596" width="26.7109375" style="38" customWidth="1"/>
    <col min="14597" max="14597" width="25.7109375" style="38" customWidth="1"/>
    <col min="14598" max="14598" width="26.42578125" style="38" customWidth="1"/>
    <col min="14599" max="14599" width="24.5703125" style="38" customWidth="1"/>
    <col min="14600" max="14600" width="24.140625" style="38" customWidth="1"/>
    <col min="14601" max="14601" width="25.85546875" style="38" customWidth="1"/>
    <col min="14602" max="14602" width="4.5703125" style="38" customWidth="1"/>
    <col min="14603" max="14603" width="33.5703125" style="38" customWidth="1"/>
    <col min="14604" max="14848" width="8.7109375" style="38"/>
    <col min="14849" max="14849" width="6.28515625" style="38" customWidth="1"/>
    <col min="14850" max="14850" width="105.140625" style="38" customWidth="1"/>
    <col min="14851" max="14851" width="24.7109375" style="38" customWidth="1"/>
    <col min="14852" max="14852" width="26.7109375" style="38" customWidth="1"/>
    <col min="14853" max="14853" width="25.7109375" style="38" customWidth="1"/>
    <col min="14854" max="14854" width="26.42578125" style="38" customWidth="1"/>
    <col min="14855" max="14855" width="24.5703125" style="38" customWidth="1"/>
    <col min="14856" max="14856" width="24.140625" style="38" customWidth="1"/>
    <col min="14857" max="14857" width="25.85546875" style="38" customWidth="1"/>
    <col min="14858" max="14858" width="4.5703125" style="38" customWidth="1"/>
    <col min="14859" max="14859" width="33.5703125" style="38" customWidth="1"/>
    <col min="14860" max="15104" width="8.7109375" style="38"/>
    <col min="15105" max="15105" width="6.28515625" style="38" customWidth="1"/>
    <col min="15106" max="15106" width="105.140625" style="38" customWidth="1"/>
    <col min="15107" max="15107" width="24.7109375" style="38" customWidth="1"/>
    <col min="15108" max="15108" width="26.7109375" style="38" customWidth="1"/>
    <col min="15109" max="15109" width="25.7109375" style="38" customWidth="1"/>
    <col min="15110" max="15110" width="26.42578125" style="38" customWidth="1"/>
    <col min="15111" max="15111" width="24.5703125" style="38" customWidth="1"/>
    <col min="15112" max="15112" width="24.140625" style="38" customWidth="1"/>
    <col min="15113" max="15113" width="25.85546875" style="38" customWidth="1"/>
    <col min="15114" max="15114" width="4.5703125" style="38" customWidth="1"/>
    <col min="15115" max="15115" width="33.5703125" style="38" customWidth="1"/>
    <col min="15116" max="15360" width="8.7109375" style="38"/>
    <col min="15361" max="15361" width="6.28515625" style="38" customWidth="1"/>
    <col min="15362" max="15362" width="105.140625" style="38" customWidth="1"/>
    <col min="15363" max="15363" width="24.7109375" style="38" customWidth="1"/>
    <col min="15364" max="15364" width="26.7109375" style="38" customWidth="1"/>
    <col min="15365" max="15365" width="25.7109375" style="38" customWidth="1"/>
    <col min="15366" max="15366" width="26.42578125" style="38" customWidth="1"/>
    <col min="15367" max="15367" width="24.5703125" style="38" customWidth="1"/>
    <col min="15368" max="15368" width="24.140625" style="38" customWidth="1"/>
    <col min="15369" max="15369" width="25.85546875" style="38" customWidth="1"/>
    <col min="15370" max="15370" width="4.5703125" style="38" customWidth="1"/>
    <col min="15371" max="15371" width="33.5703125" style="38" customWidth="1"/>
    <col min="15372" max="15616" width="8.7109375" style="38"/>
    <col min="15617" max="15617" width="6.28515625" style="38" customWidth="1"/>
    <col min="15618" max="15618" width="105.140625" style="38" customWidth="1"/>
    <col min="15619" max="15619" width="24.7109375" style="38" customWidth="1"/>
    <col min="15620" max="15620" width="26.7109375" style="38" customWidth="1"/>
    <col min="15621" max="15621" width="25.7109375" style="38" customWidth="1"/>
    <col min="15622" max="15622" width="26.42578125" style="38" customWidth="1"/>
    <col min="15623" max="15623" width="24.5703125" style="38" customWidth="1"/>
    <col min="15624" max="15624" width="24.140625" style="38" customWidth="1"/>
    <col min="15625" max="15625" width="25.85546875" style="38" customWidth="1"/>
    <col min="15626" max="15626" width="4.5703125" style="38" customWidth="1"/>
    <col min="15627" max="15627" width="33.5703125" style="38" customWidth="1"/>
    <col min="15628" max="15872" width="8.7109375" style="38"/>
    <col min="15873" max="15873" width="6.28515625" style="38" customWidth="1"/>
    <col min="15874" max="15874" width="105.140625" style="38" customWidth="1"/>
    <col min="15875" max="15875" width="24.7109375" style="38" customWidth="1"/>
    <col min="15876" max="15876" width="26.7109375" style="38" customWidth="1"/>
    <col min="15877" max="15877" width="25.7109375" style="38" customWidth="1"/>
    <col min="15878" max="15878" width="26.42578125" style="38" customWidth="1"/>
    <col min="15879" max="15879" width="24.5703125" style="38" customWidth="1"/>
    <col min="15880" max="15880" width="24.140625" style="38" customWidth="1"/>
    <col min="15881" max="15881" width="25.85546875" style="38" customWidth="1"/>
    <col min="15882" max="15882" width="4.5703125" style="38" customWidth="1"/>
    <col min="15883" max="15883" width="33.5703125" style="38" customWidth="1"/>
    <col min="15884" max="16128" width="8.7109375" style="38"/>
    <col min="16129" max="16129" width="6.28515625" style="38" customWidth="1"/>
    <col min="16130" max="16130" width="105.140625" style="38" customWidth="1"/>
    <col min="16131" max="16131" width="24.7109375" style="38" customWidth="1"/>
    <col min="16132" max="16132" width="26.7109375" style="38" customWidth="1"/>
    <col min="16133" max="16133" width="25.7109375" style="38" customWidth="1"/>
    <col min="16134" max="16134" width="26.42578125" style="38" customWidth="1"/>
    <col min="16135" max="16135" width="24.5703125" style="38" customWidth="1"/>
    <col min="16136" max="16136" width="24.140625" style="38" customWidth="1"/>
    <col min="16137" max="16137" width="25.85546875" style="38" customWidth="1"/>
    <col min="16138" max="16138" width="4.5703125" style="38" customWidth="1"/>
    <col min="16139" max="16139" width="33.5703125" style="38" customWidth="1"/>
    <col min="16140" max="16384" width="8.7109375" style="38"/>
  </cols>
  <sheetData>
    <row r="1" spans="1:11" ht="64.5" customHeight="1" thickBot="1">
      <c r="A1" s="129" t="s">
        <v>103</v>
      </c>
      <c r="B1" s="130"/>
      <c r="C1" s="130"/>
      <c r="D1" s="130"/>
      <c r="E1" s="130"/>
      <c r="F1" s="130"/>
      <c r="G1" s="130"/>
      <c r="H1" s="130"/>
      <c r="I1" s="131"/>
      <c r="K1" s="39" t="s">
        <v>104</v>
      </c>
    </row>
    <row r="2" spans="1:11" ht="21" thickBot="1">
      <c r="A2" s="132" t="s">
        <v>105</v>
      </c>
      <c r="B2" s="133"/>
      <c r="C2" s="133"/>
      <c r="D2" s="133"/>
      <c r="E2" s="133"/>
      <c r="F2" s="133"/>
      <c r="G2" s="133"/>
      <c r="H2" s="133"/>
      <c r="I2" s="134"/>
    </row>
    <row r="3" spans="1:11" ht="21" thickBot="1">
      <c r="A3" s="135"/>
      <c r="B3" s="136"/>
      <c r="C3" s="136"/>
      <c r="D3" s="136"/>
      <c r="E3" s="136"/>
      <c r="F3" s="136"/>
      <c r="G3" s="136"/>
      <c r="H3" s="136"/>
      <c r="I3" s="137"/>
    </row>
    <row r="4" spans="1:11" ht="21" thickBot="1">
      <c r="A4" s="122" t="s">
        <v>22</v>
      </c>
      <c r="B4" s="138"/>
      <c r="C4" s="138"/>
      <c r="D4" s="138"/>
      <c r="E4" s="138"/>
      <c r="F4" s="138"/>
      <c r="G4" s="138"/>
      <c r="H4" s="138"/>
      <c r="I4" s="139"/>
    </row>
    <row r="5" spans="1:11" ht="21" thickBot="1">
      <c r="A5" s="122" t="s">
        <v>23</v>
      </c>
      <c r="B5" s="138"/>
      <c r="C5" s="138"/>
      <c r="D5" s="138"/>
      <c r="E5" s="138"/>
      <c r="F5" s="138"/>
      <c r="G5" s="138"/>
      <c r="H5" s="138"/>
      <c r="I5" s="139"/>
    </row>
    <row r="6" spans="1:11" ht="15.75" customHeight="1" thickBot="1">
      <c r="A6" s="140" t="s">
        <v>24</v>
      </c>
      <c r="B6" s="143" t="s">
        <v>25</v>
      </c>
      <c r="C6" s="143" t="s">
        <v>106</v>
      </c>
      <c r="D6" s="125" t="s">
        <v>107</v>
      </c>
      <c r="E6" s="146"/>
      <c r="F6" s="125" t="s">
        <v>108</v>
      </c>
      <c r="G6" s="146"/>
      <c r="H6" s="125" t="s">
        <v>109</v>
      </c>
      <c r="I6" s="126"/>
    </row>
    <row r="7" spans="1:11" ht="16.5" thickBot="1">
      <c r="A7" s="141"/>
      <c r="B7" s="144"/>
      <c r="C7" s="144"/>
      <c r="D7" s="127">
        <v>2021</v>
      </c>
      <c r="E7" s="128"/>
      <c r="F7" s="127">
        <v>2022</v>
      </c>
      <c r="G7" s="128"/>
      <c r="H7" s="127"/>
      <c r="I7" s="128">
        <v>2021</v>
      </c>
    </row>
    <row r="8" spans="1:11" ht="15.75">
      <c r="A8" s="142"/>
      <c r="B8" s="145"/>
      <c r="C8" s="145"/>
      <c r="D8" s="40" t="s">
        <v>110</v>
      </c>
      <c r="E8" s="40" t="s">
        <v>111</v>
      </c>
      <c r="F8" s="40" t="s">
        <v>110</v>
      </c>
      <c r="G8" s="40" t="s">
        <v>111</v>
      </c>
      <c r="H8" s="40" t="s">
        <v>110</v>
      </c>
      <c r="I8" s="41" t="s">
        <v>111</v>
      </c>
    </row>
    <row r="9" spans="1:11" ht="15.75">
      <c r="A9" s="42" t="s">
        <v>30</v>
      </c>
      <c r="B9" s="43" t="s">
        <v>112</v>
      </c>
      <c r="C9" s="44"/>
      <c r="D9" s="45"/>
      <c r="E9" s="45"/>
      <c r="F9" s="45"/>
      <c r="G9" s="45"/>
      <c r="H9" s="45"/>
      <c r="I9" s="46"/>
    </row>
    <row r="10" spans="1:11" ht="15.75" customHeight="1">
      <c r="A10" s="42" t="s">
        <v>32</v>
      </c>
      <c r="B10" s="43" t="s">
        <v>113</v>
      </c>
      <c r="C10" s="44"/>
      <c r="D10" s="45"/>
      <c r="E10" s="45"/>
      <c r="F10" s="45"/>
      <c r="G10" s="45"/>
      <c r="H10" s="45"/>
      <c r="I10" s="46"/>
    </row>
    <row r="11" spans="1:11" ht="78.75">
      <c r="A11" s="42"/>
      <c r="B11" s="43" t="s">
        <v>114</v>
      </c>
      <c r="C11" s="44" t="s">
        <v>115</v>
      </c>
      <c r="D11" s="45"/>
      <c r="E11" s="45"/>
      <c r="F11" s="45"/>
      <c r="G11" s="45"/>
      <c r="H11" s="45"/>
      <c r="I11" s="46"/>
    </row>
    <row r="12" spans="1:11" ht="94.5">
      <c r="A12" s="42"/>
      <c r="B12" s="43" t="s">
        <v>116</v>
      </c>
      <c r="C12" s="44" t="s">
        <v>117</v>
      </c>
      <c r="D12" s="45"/>
      <c r="E12" s="45"/>
      <c r="F12" s="45"/>
      <c r="G12" s="45"/>
      <c r="H12" s="45"/>
      <c r="I12" s="46"/>
    </row>
    <row r="13" spans="1:11" ht="15.75">
      <c r="A13" s="42" t="s">
        <v>35</v>
      </c>
      <c r="B13" s="43" t="s">
        <v>118</v>
      </c>
      <c r="C13" s="44"/>
      <c r="D13" s="45"/>
      <c r="E13" s="45"/>
      <c r="F13" s="45"/>
      <c r="G13" s="45"/>
      <c r="H13" s="45"/>
      <c r="I13" s="46"/>
    </row>
    <row r="14" spans="1:11" ht="15.75">
      <c r="A14" s="42"/>
      <c r="B14" s="43" t="s">
        <v>119</v>
      </c>
      <c r="C14" s="44"/>
      <c r="D14" s="45"/>
      <c r="E14" s="45"/>
      <c r="F14" s="45"/>
      <c r="G14" s="45"/>
      <c r="H14" s="45"/>
      <c r="I14" s="46"/>
    </row>
    <row r="15" spans="1:11" ht="15.75">
      <c r="A15" s="42"/>
      <c r="B15" s="43" t="s">
        <v>120</v>
      </c>
      <c r="C15" s="44" t="s">
        <v>115</v>
      </c>
      <c r="D15" s="47">
        <v>579315.43799999997</v>
      </c>
      <c r="E15" s="47">
        <v>579315.43799999997</v>
      </c>
      <c r="F15" s="47">
        <v>500233.47899999999</v>
      </c>
      <c r="G15" s="47">
        <v>500301.70899999997</v>
      </c>
      <c r="H15" s="47">
        <v>520520.53635848541</v>
      </c>
      <c r="I15" s="47">
        <v>520520.53635848541</v>
      </c>
    </row>
    <row r="16" spans="1:11" ht="15.75">
      <c r="A16" s="42"/>
      <c r="B16" s="43" t="s">
        <v>121</v>
      </c>
      <c r="C16" s="44" t="s">
        <v>117</v>
      </c>
      <c r="D16" s="47">
        <v>184.09</v>
      </c>
      <c r="E16" s="47">
        <v>184.09</v>
      </c>
      <c r="F16" s="47">
        <v>218.58099999999999</v>
      </c>
      <c r="G16" s="47">
        <v>208.89</v>
      </c>
      <c r="H16" s="47">
        <v>210.15210952076524</v>
      </c>
      <c r="I16" s="48">
        <v>194.70786190829344</v>
      </c>
    </row>
    <row r="17" spans="1:9" ht="16.5" thickBot="1">
      <c r="A17" s="61"/>
      <c r="B17" s="62" t="s">
        <v>122</v>
      </c>
      <c r="C17" s="63" t="s">
        <v>117</v>
      </c>
      <c r="D17" s="64">
        <v>1350</v>
      </c>
      <c r="E17" s="64">
        <v>1350</v>
      </c>
      <c r="F17" s="64">
        <v>1219</v>
      </c>
      <c r="G17" s="64">
        <v>1209</v>
      </c>
      <c r="H17" s="64">
        <f>1251</f>
        <v>1251</v>
      </c>
      <c r="I17" s="64">
        <f>1236</f>
        <v>1236</v>
      </c>
    </row>
    <row r="18" spans="1:9" s="52" customFormat="1" ht="15.75">
      <c r="A18" s="57" t="s">
        <v>41</v>
      </c>
      <c r="B18" s="58" t="s">
        <v>123</v>
      </c>
      <c r="C18" s="57" t="s">
        <v>117</v>
      </c>
      <c r="D18" s="59"/>
      <c r="E18" s="60"/>
      <c r="F18" s="60"/>
      <c r="G18" s="60"/>
      <c r="H18" s="60"/>
      <c r="I18" s="60"/>
    </row>
    <row r="19" spans="1:9" s="52" customFormat="1" ht="15.75">
      <c r="A19" s="49" t="s">
        <v>46</v>
      </c>
      <c r="B19" s="50" t="s">
        <v>124</v>
      </c>
      <c r="C19" s="49"/>
      <c r="D19" s="47"/>
      <c r="E19" s="51"/>
      <c r="F19" s="51"/>
      <c r="G19" s="51"/>
      <c r="H19" s="51"/>
      <c r="I19" s="51"/>
    </row>
    <row r="20" spans="1:9" s="52" customFormat="1" ht="30">
      <c r="A20" s="49" t="s">
        <v>48</v>
      </c>
      <c r="B20" s="50" t="s">
        <v>125</v>
      </c>
      <c r="C20" s="49" t="s">
        <v>117</v>
      </c>
      <c r="D20" s="47"/>
      <c r="E20" s="51"/>
      <c r="F20" s="51"/>
      <c r="G20" s="51"/>
      <c r="H20" s="51"/>
      <c r="I20" s="51"/>
    </row>
    <row r="21" spans="1:9" s="52" customFormat="1" ht="30">
      <c r="A21" s="49" t="s">
        <v>51</v>
      </c>
      <c r="B21" s="50" t="s">
        <v>126</v>
      </c>
      <c r="C21" s="49" t="s">
        <v>117</v>
      </c>
      <c r="D21" s="51"/>
      <c r="E21" s="51"/>
      <c r="F21" s="51"/>
      <c r="G21" s="51"/>
      <c r="H21" s="51"/>
      <c r="I21" s="51"/>
    </row>
    <row r="22" spans="1:9" s="52" customFormat="1" ht="15">
      <c r="A22" s="49" t="s">
        <v>54</v>
      </c>
      <c r="B22" s="50" t="s">
        <v>127</v>
      </c>
      <c r="C22" s="49" t="s">
        <v>45</v>
      </c>
      <c r="D22" s="51"/>
      <c r="E22" s="51"/>
      <c r="F22" s="51"/>
      <c r="G22" s="51"/>
      <c r="H22" s="51"/>
      <c r="I22" s="51"/>
    </row>
    <row r="23" spans="1:9" s="52" customFormat="1" ht="15">
      <c r="A23" s="49"/>
      <c r="B23" s="50" t="s">
        <v>128</v>
      </c>
      <c r="C23" s="49" t="s">
        <v>45</v>
      </c>
      <c r="D23" s="51"/>
      <c r="E23" s="51"/>
      <c r="F23" s="51"/>
      <c r="G23" s="51"/>
      <c r="H23" s="51"/>
      <c r="I23" s="51"/>
    </row>
    <row r="24" spans="1:9" s="52" customFormat="1" ht="15">
      <c r="A24" s="49"/>
      <c r="B24" s="50" t="s">
        <v>129</v>
      </c>
      <c r="C24" s="49" t="s">
        <v>45</v>
      </c>
      <c r="D24" s="51"/>
      <c r="E24" s="51"/>
      <c r="F24" s="51"/>
      <c r="G24" s="51"/>
      <c r="H24" s="51"/>
      <c r="I24" s="51"/>
    </row>
    <row r="25" spans="1:9" s="52" customFormat="1" ht="15">
      <c r="A25" s="49"/>
      <c r="B25" s="50" t="s">
        <v>130</v>
      </c>
      <c r="C25" s="49" t="s">
        <v>45</v>
      </c>
      <c r="D25" s="51"/>
      <c r="E25" s="51"/>
      <c r="F25" s="51"/>
      <c r="G25" s="51"/>
      <c r="H25" s="51"/>
      <c r="I25" s="51"/>
    </row>
    <row r="26" spans="1:9" s="52" customFormat="1" ht="15">
      <c r="A26" s="49"/>
      <c r="B26" s="50" t="s">
        <v>131</v>
      </c>
      <c r="C26" s="49" t="s">
        <v>45</v>
      </c>
      <c r="D26" s="51"/>
      <c r="E26" s="51"/>
      <c r="F26" s="51"/>
      <c r="G26" s="51"/>
      <c r="H26" s="51"/>
      <c r="I26" s="51"/>
    </row>
    <row r="27" spans="1:9" s="52" customFormat="1" ht="15">
      <c r="A27" s="49" t="s">
        <v>70</v>
      </c>
      <c r="B27" s="50" t="s">
        <v>132</v>
      </c>
      <c r="C27" s="49" t="s">
        <v>45</v>
      </c>
      <c r="D27" s="51"/>
      <c r="E27" s="51"/>
      <c r="F27" s="51"/>
      <c r="G27" s="51"/>
      <c r="H27" s="51"/>
      <c r="I27" s="51"/>
    </row>
    <row r="28" spans="1:9" s="52" customFormat="1" ht="15">
      <c r="A28" s="49" t="s">
        <v>72</v>
      </c>
      <c r="B28" s="50" t="s">
        <v>133</v>
      </c>
      <c r="C28" s="49" t="s">
        <v>134</v>
      </c>
      <c r="D28" s="51"/>
      <c r="E28" s="51"/>
      <c r="F28" s="51"/>
      <c r="G28" s="51"/>
      <c r="H28" s="51"/>
      <c r="I28" s="51"/>
    </row>
    <row r="29" spans="1:9" s="52" customFormat="1" ht="15">
      <c r="A29" s="49"/>
      <c r="B29" s="50" t="s">
        <v>135</v>
      </c>
      <c r="C29" s="49" t="s">
        <v>134</v>
      </c>
      <c r="D29" s="51"/>
      <c r="E29" s="51"/>
      <c r="F29" s="51"/>
      <c r="G29" s="51"/>
      <c r="H29" s="51"/>
      <c r="I29" s="51"/>
    </row>
    <row r="30" spans="1:9" s="52" customFormat="1" ht="15">
      <c r="A30" s="49" t="s">
        <v>78</v>
      </c>
      <c r="B30" s="50" t="s">
        <v>136</v>
      </c>
      <c r="C30" s="49" t="s">
        <v>115</v>
      </c>
      <c r="D30" s="51"/>
      <c r="E30" s="51"/>
      <c r="F30" s="51"/>
      <c r="G30" s="51"/>
      <c r="H30" s="51"/>
      <c r="I30" s="51"/>
    </row>
    <row r="31" spans="1:9" s="52" customFormat="1" ht="15">
      <c r="A31" s="49" t="s">
        <v>80</v>
      </c>
      <c r="B31" s="50" t="s">
        <v>137</v>
      </c>
      <c r="C31" s="49" t="s">
        <v>138</v>
      </c>
      <c r="D31" s="51"/>
      <c r="E31" s="51"/>
      <c r="F31" s="51"/>
      <c r="G31" s="51"/>
      <c r="H31" s="51"/>
      <c r="I31" s="51"/>
    </row>
    <row r="32" spans="1:9" s="52" customFormat="1" ht="15">
      <c r="A32" s="49" t="s">
        <v>139</v>
      </c>
      <c r="B32" s="50" t="s">
        <v>140</v>
      </c>
      <c r="C32" s="49" t="s">
        <v>138</v>
      </c>
      <c r="D32" s="51"/>
      <c r="E32" s="51"/>
      <c r="F32" s="51"/>
      <c r="G32" s="51"/>
      <c r="H32" s="51"/>
      <c r="I32" s="51"/>
    </row>
    <row r="33" spans="1:9" s="52" customFormat="1" ht="15">
      <c r="A33" s="49" t="s">
        <v>141</v>
      </c>
      <c r="B33" s="50" t="s">
        <v>142</v>
      </c>
      <c r="C33" s="49" t="s">
        <v>138</v>
      </c>
      <c r="D33" s="51"/>
      <c r="E33" s="51"/>
      <c r="F33" s="51"/>
      <c r="G33" s="51"/>
      <c r="H33" s="51"/>
      <c r="I33" s="51"/>
    </row>
    <row r="34" spans="1:9" s="52" customFormat="1" ht="18">
      <c r="A34" s="49"/>
      <c r="B34" s="50" t="s">
        <v>143</v>
      </c>
      <c r="C34" s="49" t="s">
        <v>138</v>
      </c>
      <c r="D34" s="51"/>
      <c r="E34" s="51"/>
      <c r="F34" s="51"/>
      <c r="G34" s="51"/>
      <c r="H34" s="51"/>
      <c r="I34" s="51"/>
    </row>
    <row r="35" spans="1:9" s="52" customFormat="1" ht="18">
      <c r="A35" s="49"/>
      <c r="B35" s="50" t="s">
        <v>144</v>
      </c>
      <c r="C35" s="49" t="s">
        <v>138</v>
      </c>
      <c r="D35" s="51"/>
      <c r="E35" s="51"/>
      <c r="F35" s="51"/>
      <c r="G35" s="51"/>
      <c r="H35" s="51"/>
      <c r="I35" s="51"/>
    </row>
    <row r="36" spans="1:9" s="52" customFormat="1" ht="18">
      <c r="A36" s="49"/>
      <c r="B36" s="50" t="s">
        <v>145</v>
      </c>
      <c r="C36" s="49" t="s">
        <v>138</v>
      </c>
      <c r="D36" s="51"/>
      <c r="E36" s="51"/>
      <c r="F36" s="51"/>
      <c r="G36" s="51"/>
      <c r="H36" s="51"/>
      <c r="I36" s="51"/>
    </row>
    <row r="37" spans="1:9" s="52" customFormat="1" ht="18">
      <c r="A37" s="49"/>
      <c r="B37" s="50" t="s">
        <v>146</v>
      </c>
      <c r="C37" s="49" t="s">
        <v>138</v>
      </c>
      <c r="D37" s="51"/>
      <c r="E37" s="51"/>
      <c r="F37" s="51"/>
      <c r="G37" s="51"/>
      <c r="H37" s="51"/>
      <c r="I37" s="51"/>
    </row>
    <row r="38" spans="1:9" s="52" customFormat="1" ht="15">
      <c r="A38" s="49" t="s">
        <v>147</v>
      </c>
      <c r="B38" s="50" t="s">
        <v>148</v>
      </c>
      <c r="C38" s="49" t="s">
        <v>138</v>
      </c>
      <c r="D38" s="51"/>
      <c r="E38" s="51"/>
      <c r="F38" s="51"/>
      <c r="G38" s="51"/>
      <c r="H38" s="51"/>
      <c r="I38" s="51"/>
    </row>
    <row r="39" spans="1:9" s="52" customFormat="1" ht="15">
      <c r="A39" s="49" t="s">
        <v>82</v>
      </c>
      <c r="B39" s="50" t="s">
        <v>149</v>
      </c>
      <c r="C39" s="49"/>
      <c r="D39" s="51"/>
      <c r="E39" s="51"/>
      <c r="F39" s="51"/>
      <c r="G39" s="51"/>
      <c r="H39" s="51"/>
      <c r="I39" s="51"/>
    </row>
    <row r="40" spans="1:9" s="52" customFormat="1" ht="15">
      <c r="A40" s="49" t="s">
        <v>84</v>
      </c>
      <c r="B40" s="50" t="s">
        <v>150</v>
      </c>
      <c r="C40" s="49" t="s">
        <v>151</v>
      </c>
      <c r="D40" s="51"/>
      <c r="E40" s="51"/>
      <c r="F40" s="51"/>
      <c r="G40" s="51"/>
      <c r="H40" s="51"/>
      <c r="I40" s="51"/>
    </row>
    <row r="41" spans="1:9" s="52" customFormat="1" ht="15">
      <c r="A41" s="49" t="s">
        <v>152</v>
      </c>
      <c r="B41" s="50" t="s">
        <v>153</v>
      </c>
      <c r="C41" s="49" t="s">
        <v>138</v>
      </c>
      <c r="D41" s="51"/>
      <c r="E41" s="51"/>
      <c r="F41" s="51"/>
      <c r="G41" s="51"/>
      <c r="H41" s="51"/>
      <c r="I41" s="51"/>
    </row>
    <row r="42" spans="1:9" s="52" customFormat="1" ht="15">
      <c r="A42" s="49" t="s">
        <v>154</v>
      </c>
      <c r="B42" s="50" t="s">
        <v>155</v>
      </c>
      <c r="C42" s="49" t="s">
        <v>156</v>
      </c>
      <c r="D42" s="51"/>
      <c r="E42" s="51"/>
      <c r="F42" s="51"/>
      <c r="G42" s="51"/>
      <c r="H42" s="51"/>
      <c r="I42" s="51"/>
    </row>
    <row r="43" spans="1:9" s="52" customFormat="1" ht="15">
      <c r="A43" s="49"/>
      <c r="B43" s="50" t="s">
        <v>157</v>
      </c>
      <c r="C43" s="49" t="s">
        <v>156</v>
      </c>
      <c r="D43" s="51"/>
      <c r="E43" s="51"/>
      <c r="F43" s="51"/>
      <c r="G43" s="51"/>
      <c r="H43" s="51"/>
      <c r="I43" s="51"/>
    </row>
    <row r="44" spans="1:9" s="52" customFormat="1" ht="15">
      <c r="A44" s="49"/>
      <c r="B44" s="50" t="s">
        <v>158</v>
      </c>
      <c r="C44" s="49" t="s">
        <v>156</v>
      </c>
      <c r="D44" s="51"/>
      <c r="E44" s="51"/>
      <c r="F44" s="51"/>
      <c r="G44" s="51"/>
      <c r="H44" s="51"/>
      <c r="I44" s="51"/>
    </row>
  </sheetData>
  <mergeCells count="14">
    <mergeCell ref="H6:I6"/>
    <mergeCell ref="D7:E7"/>
    <mergeCell ref="F7:G7"/>
    <mergeCell ref="H7:I7"/>
    <mergeCell ref="A1:I1"/>
    <mergeCell ref="A2:I2"/>
    <mergeCell ref="A3:I3"/>
    <mergeCell ref="A4:I4"/>
    <mergeCell ref="A5:I5"/>
    <mergeCell ref="A6:A8"/>
    <mergeCell ref="B6:B8"/>
    <mergeCell ref="C6:C8"/>
    <mergeCell ref="D6:E6"/>
    <mergeCell ref="F6:G6"/>
  </mergeCells>
  <pageMargins left="0.70866141732283472" right="0.70866141732283472" top="0.74803149606299213" bottom="0.74803149606299213"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Общая информация об организации</vt:lpstr>
      <vt:lpstr>Приложение №2</vt:lpstr>
      <vt:lpstr>Приложение №5</vt:lpstr>
      <vt:lpstr>'Приложение №2'!Область_печати</vt:lpstr>
      <vt:lpstr>'Приложение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dc:creator>
  <cp:lastModifiedBy>Гавренкова Светлана Васильевна</cp:lastModifiedBy>
  <cp:lastPrinted>2020-05-29T11:06:28Z</cp:lastPrinted>
  <dcterms:created xsi:type="dcterms:W3CDTF">2017-10-30T14:29:54Z</dcterms:created>
  <dcterms:modified xsi:type="dcterms:W3CDTF">2022-04-20T08:30:14Z</dcterms:modified>
</cp:coreProperties>
</file>